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CD73702A-A09F-4136-98CE-1EB021C20802}" xr6:coauthVersionLast="47" xr6:coauthVersionMax="47" xr10:uidLastSave="{00000000-0000-0000-0000-000000000000}"/>
  <bookViews>
    <workbookView xWindow="14400" yWindow="-18120" windowWidth="29040" windowHeight="175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<sst xmlns="http://schemas.openxmlformats.org/spreadsheetml/2006/main" count="48" uniqueCount="30">
  <si>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</si>
  <si>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</si>
  <si>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</si>
  <si>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</si>
  <si>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</si>
  <si>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</si>
  <si>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</si>
  <si>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</si>
  <si>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</si>
  <si>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</si>
  <si>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</si>
  <si>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</si>
  <si>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</si>
  <si>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</si>
  <si>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</si>
  <si>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</si>
  <si>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</si>
  <si>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</si>
  <si>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</si>
  <si>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</si>
  <si>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</si>
  <si>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</si>
  <si>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</si>
  <si>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</si>
  <si>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</si>
  <si>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</si>
  <si>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</si>
  <si>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11.05.37</t>
  </si>
  <si>
    <t>000273268</t>
  </si>
  <si>
    <t>000273267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</si>
</sst>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365483</xdr:colOff>
      <xdr:row>0</xdr:row>
      <xdr:rowOff>218618</xdr:rowOff>
    </xdr:from>
    <xdr:to>
      <xdr:col>6</xdr:col>
      <xdr:colOff>1739822</xdr:colOff>
      <xdr:row>0</xdr:row>
      <xdr:rowOff>516143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ColWidth="9.109375" defaultRowHeight="19.649999999999999" customHeight="1"/>
  <cols>
    <col min="1" max="7" width="31.5546875" style="13" customWidth="1"/>
    <col min="8" max="8" width="18.109375" style="13" customWidth="1"/>
    <col min="9" max="9" width="31.5546875" style="19" customWidth="1"/>
    <col min="10" max="10" width="31.5546875" style="13" customWidth="1"/>
    <col min="11" max="11" width="4.6640625" style="13" customWidth="1"/>
    <col min="12" max="16384" width="9.109375" style="13"/>
  </cols>
  <sheetData>
    <row r="1" spans="1:10" s="2" customFormat="1" ht="58.2" customHeight="1">
      <c r="A1" s="1">
        <f>B9</f>
        <v>46128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5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649999999999999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649999999999999" customHeight="1">
      <c r="A9" s="4" t="s">
        <v>24</v>
      </c>
      <c r="B9" s="20">
        <f>$B$15</f>
        <v>46128</v>
      </c>
      <c r="C9" s="4" t="s">
        <v>25</v>
      </c>
      <c r="D9" s="7">
        <f>SUM(D15:D15005)</f>
        <v>12000</v>
      </c>
      <c r="E9" s="8">
        <f>SUMPRODUCT(D15:D15005,E15:E15005)/D9</f>
        <v>1.74</v>
      </c>
      <c r="F9" s="5" t="s">
        <v>7</v>
      </c>
      <c r="G9" s="7">
        <f>COUNT(B15:B1505)</f>
        <v>2</v>
      </c>
      <c r="I9" s="9"/>
    </row>
    <row r="10" spans="1:10" s="2" customFormat="1" ht="19.649999999999999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" customHeight="1">
      <c r="D11" s="12"/>
      <c r="E11" s="12"/>
    </row>
    <row r="12" spans="1:10" s="2" customFormat="1" ht="19.649999999999999" customHeight="1">
      <c r="A12" s="24" t="s">
        <v>15</v>
      </c>
      <c r="B12" s="24"/>
      <c r="C12" s="24"/>
      <c r="D12" s="24"/>
      <c r="E12" s="12"/>
    </row>
    <row r="13" spans="1:10" s="2" customFormat="1" ht="14.4" customHeight="1"/>
    <row r="14" spans="1:10" s="2" customFormat="1" ht="45.45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649999999999999" customHeight="1">
      <c r="A15" s="5" t="s">
        <v>24</v>
      </c>
      <c r="B15" s="20">
        <v>46128</v>
      </c>
      <c r="C15" s="5" t="s">
        <v>27</v>
      </c>
      <c r="D15" s="22">
        <v>11611</v>
      </c>
      <c r="E15" s="8">
        <v>1.74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649999999999999" customHeight="1">
      <c r="A16" s="5" t="s">
        <v>24</v>
      </c>
      <c r="B16" s="20">
        <v>46128</v>
      </c>
      <c r="C16" s="5" t="s">
        <v>27</v>
      </c>
      <c r="D16" s="22">
        <v>389</v>
      </c>
      <c r="E16" s="8">
        <v>1.74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649999999999999" customHeight="1">
      <c r="A17" s="5"/>
      <c r="B17" s="20"/>
      <c r="C17" s="5"/>
      <c r="D17" s="22"/>
      <c r="E17" s="8"/>
      <c r="F17" s="5"/>
      <c r="G17" s="5"/>
      <c r="H17" s="5"/>
      <c r="I17" s="5"/>
      <c r="J17" s="5"/>
    </row>
    <row r="18" spans="1:10" s="6" customFormat="1" ht="19.649999999999999" customHeight="1">
      <c r="A18" s="5"/>
      <c r="B18" s="20"/>
      <c r="C18" s="5"/>
      <c r="D18" s="22"/>
      <c r="E18" s="8"/>
      <c r="F18" s="5"/>
      <c r="G18" s="5"/>
      <c r="H18" s="5"/>
      <c r="I18" s="5"/>
      <c r="J18" s="5"/>
    </row>
    <row r="19" spans="1:10" s="6" customFormat="1" ht="19.649999999999999" customHeight="1">
      <c r="A19" s="5"/>
      <c r="B19" s="20"/>
      <c r="C19" s="5"/>
      <c r="D19" s="22"/>
      <c r="E19" s="8"/>
      <c r="F19" s="5"/>
      <c r="G19" s="5"/>
      <c r="H19" s="5"/>
      <c r="I19" s="5"/>
      <c r="J19" s="5"/>
    </row>
    <row r="20" spans="1:10" s="6" customFormat="1" ht="19.649999999999999" customHeight="1">
      <c r="A20" s="5"/>
      <c r="B20" s="20"/>
      <c r="C20" s="5"/>
      <c r="D20" s="22"/>
      <c r="E20" s="8"/>
      <c r="F20" s="5"/>
      <c r="G20" s="5"/>
      <c r="H20" s="5"/>
      <c r="I20" s="5"/>
      <c r="J20" s="5"/>
    </row>
    <row r="21" spans="1:10" s="6" customFormat="1" ht="19.649999999999999" customHeight="1">
      <c r="A21" s="5"/>
      <c r="B21" s="20"/>
      <c r="C21" s="5"/>
      <c r="D21" s="22"/>
      <c r="E21" s="8"/>
      <c r="F21" s="5"/>
      <c r="G21" s="5"/>
      <c r="H21" s="5"/>
      <c r="I21" s="5"/>
      <c r="J21" s="5"/>
    </row>
    <row r="22" spans="1:10" s="6" customFormat="1" ht="19.649999999999999" customHeight="1">
      <c r="A22" s="5"/>
      <c r="B22" s="20"/>
      <c r="C22" s="5"/>
      <c r="D22" s="22"/>
      <c r="E22" s="8"/>
      <c r="F22" s="5"/>
      <c r="G22" s="5"/>
      <c r="H22" s="5"/>
      <c r="I22" s="5"/>
      <c r="J22" s="5"/>
    </row>
    <row r="23" spans="1:10" s="6" customFormat="1" ht="19.649999999999999" customHeight="1">
      <c r="A23" s="5"/>
      <c r="B23" s="20"/>
      <c r="C23" s="5"/>
      <c r="D23" s="22"/>
      <c r="E23" s="8"/>
      <c r="F23" s="5"/>
      <c r="G23" s="5"/>
      <c r="H23" s="5"/>
      <c r="I23" s="5"/>
      <c r="J23" s="5"/>
    </row>
    <row r="24" spans="1:10" s="6" customFormat="1" ht="19.649999999999999" customHeight="1">
      <c r="A24" s="5"/>
      <c r="B24" s="20"/>
      <c r="C24" s="5"/>
      <c r="D24" s="22"/>
      <c r="E24" s="8"/>
      <c r="F24" s="5"/>
      <c r="G24" s="5"/>
      <c r="H24" s="5"/>
      <c r="I24" s="5"/>
      <c r="J24" s="5"/>
    </row>
    <row r="25" spans="1:10" s="6" customFormat="1" ht="19.649999999999999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649999999999999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649999999999999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649999999999999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649999999999999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649999999999999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649999999999999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649999999999999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649999999999999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649999999999999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649999999999999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649999999999999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649999999999999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649999999999999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649999999999999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649999999999999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649999999999999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649999999999999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649999999999999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649999999999999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649999999999999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649999999999999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649999999999999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649999999999999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649999999999999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649999999999999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649999999999999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649999999999999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649999999999999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649999999999999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649999999999999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649999999999999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649999999999999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649999999999999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649999999999999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649999999999999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649999999999999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649999999999999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649999999999999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649999999999999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649999999999999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649999999999999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649999999999999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649999999999999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649999999999999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649999999999999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649999999999999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649999999999999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649999999999999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649999999999999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649999999999999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649999999999999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649999999999999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649999999999999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649999999999999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649999999999999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649999999999999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649999999999999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649999999999999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649999999999999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649999999999999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649999999999999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649999999999999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649999999999999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649999999999999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649999999999999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649999999999999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649999999999999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649999999999999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649999999999999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649999999999999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649999999999999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649999999999999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649999999999999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649999999999999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649999999999999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649999999999999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649999999999999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649999999999999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649999999999999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649999999999999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649999999999999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649999999999999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649999999999999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649999999999999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649999999999999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649999999999999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649999999999999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649999999999999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649999999999999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649999999999999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649999999999999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649999999999999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649999999999999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649999999999999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649999999999999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649999999999999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649999999999999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649999999999999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649999999999999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649999999999999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649999999999999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649999999999999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649999999999999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649999999999999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649999999999999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649999999999999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649999999999999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649999999999999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649999999999999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649999999999999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649999999999999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649999999999999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649999999999999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649999999999999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649999999999999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649999999999999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649999999999999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649999999999999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649999999999999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649999999999999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649999999999999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649999999999999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649999999999999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649999999999999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649999999999999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649999999999999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649999999999999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649999999999999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649999999999999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649999999999999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649999999999999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649999999999999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649999999999999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649999999999999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649999999999999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649999999999999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649999999999999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649999999999999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649999999999999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649999999999999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649999999999999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649999999999999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649999999999999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649999999999999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649999999999999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649999999999999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649999999999999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649999999999999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649999999999999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649999999999999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649999999999999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649999999999999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649999999999999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649999999999999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649999999999999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649999999999999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649999999999999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649999999999999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649999999999999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649999999999999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649999999999999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649999999999999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649999999999999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649999999999999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649999999999999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649999999999999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649999999999999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649999999999999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649999999999999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649999999999999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649999999999999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649999999999999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649999999999999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649999999999999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649999999999999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649999999999999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649999999999999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649999999999999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649999999999999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649999999999999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649999999999999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649999999999999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649999999999999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649999999999999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649999999999999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649999999999999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649999999999999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649999999999999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649999999999999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649999999999999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649999999999999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649999999999999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649999999999999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649999999999999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649999999999999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649999999999999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649999999999999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649999999999999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649999999999999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649999999999999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649999999999999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649999999999999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649999999999999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649999999999999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649999999999999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649999999999999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649999999999999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649999999999999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649999999999999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649999999999999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649999999999999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649999999999999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649999999999999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649999999999999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649999999999999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649999999999999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649999999999999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649999999999999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649999999999999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649999999999999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649999999999999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649999999999999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649999999999999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649999999999999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649999999999999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649999999999999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649999999999999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649999999999999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649999999999999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649999999999999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649999999999999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649999999999999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649999999999999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649999999999999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649999999999999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649999999999999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649999999999999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649999999999999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649999999999999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649999999999999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649999999999999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649999999999999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649999999999999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649999999999999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649999999999999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649999999999999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649999999999999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649999999999999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649999999999999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649999999999999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649999999999999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649999999999999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649999999999999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649999999999999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649999999999999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649999999999999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649999999999999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649999999999999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649999999999999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649999999999999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649999999999999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649999999999999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649999999999999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649999999999999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649999999999999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649999999999999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649999999999999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649999999999999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649999999999999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649999999999999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649999999999999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649999999999999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649999999999999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649999999999999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649999999999999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649999999999999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649999999999999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649999999999999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649999999999999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649999999999999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649999999999999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649999999999999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649999999999999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649999999999999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649999999999999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649999999999999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649999999999999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649999999999999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649999999999999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649999999999999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649999999999999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649999999999999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649999999999999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649999999999999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649999999999999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649999999999999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649999999999999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649999999999999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649999999999999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649999999999999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649999999999999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649999999999999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649999999999999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649999999999999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649999999999999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649999999999999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649999999999999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649999999999999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649999999999999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649999999999999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649999999999999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649999999999999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649999999999999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649999999999999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649999999999999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649999999999999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649999999999999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649999999999999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649999999999999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649999999999999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649999999999999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649999999999999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649999999999999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649999999999999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649999999999999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649999999999999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649999999999999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649999999999999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649999999999999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649999999999999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649999999999999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649999999999999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649999999999999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649999999999999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649999999999999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649999999999999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649999999999999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649999999999999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649999999999999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649999999999999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649999999999999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649999999999999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649999999999999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649999999999999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649999999999999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649999999999999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649999999999999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649999999999999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649999999999999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649999999999999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649999999999999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649999999999999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649999999999999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649999999999999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649999999999999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649999999999999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649999999999999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649999999999999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649999999999999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649999999999999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649999999999999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649999999999999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649999999999999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649999999999999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649999999999999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649999999999999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649999999999999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649999999999999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649999999999999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649999999999999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649999999999999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649999999999999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649999999999999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649999999999999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649999999999999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649999999999999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649999999999999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649999999999999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649999999999999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649999999999999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649999999999999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649999999999999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649999999999999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649999999999999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649999999999999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649999999999999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649999999999999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649999999999999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649999999999999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649999999999999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649999999999999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649999999999999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649999999999999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649999999999999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649999999999999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649999999999999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649999999999999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649999999999999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649999999999999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649999999999999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649999999999999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649999999999999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649999999999999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649999999999999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649999999999999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649999999999999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649999999999999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649999999999999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649999999999999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649999999999999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649999999999999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649999999999999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649999999999999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649999999999999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649999999999999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649999999999999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649999999999999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649999999999999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649999999999999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649999999999999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649999999999999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649999999999999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649999999999999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649999999999999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649999999999999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649999999999999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649999999999999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649999999999999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649999999999999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649999999999999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649999999999999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649999999999999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649999999999999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649999999999999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649999999999999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649999999999999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649999999999999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649999999999999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649999999999999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649999999999999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649999999999999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649999999999999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649999999999999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649999999999999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649999999999999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649999999999999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649999999999999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649999999999999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649999999999999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649999999999999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649999999999999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649999999999999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649999999999999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649999999999999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649999999999999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649999999999999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649999999999999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649999999999999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649999999999999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649999999999999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649999999999999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649999999999999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649999999999999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649999999999999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649999999999999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649999999999999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649999999999999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649999999999999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649999999999999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649999999999999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649999999999999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649999999999999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649999999999999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649999999999999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649999999999999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649999999999999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649999999999999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649999999999999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649999999999999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649999999999999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649999999999999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649999999999999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649999999999999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649999999999999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649999999999999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649999999999999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649999999999999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649999999999999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649999999999999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649999999999999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649999999999999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649999999999999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649999999999999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649999999999999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649999999999999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649999999999999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649999999999999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649999999999999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649999999999999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649999999999999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649999999999999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649999999999999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649999999999999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649999999999999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649999999999999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649999999999999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649999999999999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649999999999999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649999999999999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649999999999999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649999999999999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649999999999999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649999999999999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649999999999999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649999999999999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649999999999999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649999999999999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649999999999999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649999999999999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649999999999999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649999999999999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649999999999999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649999999999999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649999999999999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649999999999999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649999999999999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649999999999999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649999999999999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649999999999999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649999999999999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649999999999999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649999999999999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649999999999999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649999999999999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649999999999999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649999999999999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649999999999999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649999999999999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649999999999999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649999999999999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649999999999999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649999999999999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649999999999999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649999999999999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649999999999999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649999999999999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649999999999999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649999999999999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649999999999999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649999999999999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649999999999999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649999999999999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649999999999999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649999999999999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649999999999999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649999999999999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649999999999999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649999999999999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649999999999999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649999999999999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649999999999999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649999999999999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649999999999999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649999999999999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649999999999999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649999999999999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649999999999999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649999999999999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649999999999999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649999999999999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649999999999999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649999999999999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649999999999999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649999999999999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649999999999999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649999999999999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649999999999999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649999999999999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649999999999999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649999999999999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649999999999999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649999999999999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649999999999999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649999999999999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649999999999999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649999999999999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649999999999999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649999999999999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649999999999999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649999999999999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649999999999999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649999999999999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649999999999999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649999999999999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649999999999999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649999999999999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649999999999999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649999999999999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649999999999999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649999999999999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649999999999999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649999999999999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649999999999999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649999999999999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649999999999999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649999999999999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649999999999999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649999999999999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649999999999999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649999999999999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649999999999999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649999999999999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649999999999999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649999999999999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649999999999999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649999999999999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649999999999999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649999999999999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649999999999999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649999999999999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649999999999999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649999999999999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649999999999999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649999999999999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649999999999999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649999999999999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649999999999999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649999999999999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649999999999999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649999999999999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649999999999999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649999999999999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649999999999999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649999999999999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649999999999999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649999999999999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649999999999999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649999999999999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649999999999999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649999999999999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649999999999999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649999999999999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649999999999999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649999999999999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649999999999999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649999999999999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649999999999999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649999999999999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649999999999999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649999999999999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649999999999999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649999999999999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649999999999999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649999999999999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649999999999999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649999999999999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649999999999999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649999999999999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649999999999999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649999999999999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649999999999999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649999999999999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649999999999999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649999999999999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649999999999999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649999999999999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649999999999999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649999999999999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649999999999999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649999999999999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649999999999999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649999999999999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649999999999999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649999999999999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649999999999999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649999999999999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649999999999999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649999999999999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649999999999999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649999999999999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649999999999999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649999999999999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649999999999999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649999999999999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649999999999999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649999999999999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649999999999999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649999999999999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649999999999999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649999999999999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649999999999999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649999999999999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649999999999999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649999999999999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649999999999999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649999999999999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649999999999999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649999999999999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649999999999999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649999999999999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649999999999999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649999999999999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649999999999999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649999999999999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649999999999999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649999999999999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649999999999999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649999999999999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649999999999999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649999999999999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649999999999999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649999999999999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649999999999999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649999999999999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649999999999999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649999999999999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649999999999999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649999999999999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649999999999999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649999999999999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649999999999999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649999999999999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649999999999999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649999999999999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649999999999999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649999999999999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649999999999999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649999999999999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649999999999999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649999999999999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649999999999999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649999999999999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649999999999999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649999999999999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649999999999999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649999999999999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649999999999999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649999999999999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649999999999999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649999999999999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649999999999999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649999999999999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649999999999999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649999999999999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649999999999999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649999999999999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649999999999999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649999999999999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649999999999999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649999999999999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649999999999999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649999999999999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649999999999999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649999999999999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649999999999999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649999999999999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649999999999999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649999999999999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649999999999999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649999999999999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649999999999999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649999999999999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649999999999999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649999999999999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649999999999999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649999999999999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649999999999999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649999999999999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649999999999999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649999999999999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649999999999999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649999999999999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649999999999999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649999999999999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649999999999999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649999999999999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649999999999999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649999999999999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649999999999999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649999999999999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649999999999999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649999999999999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649999999999999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649999999999999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649999999999999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649999999999999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649999999999999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649999999999999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649999999999999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649999999999999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649999999999999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649999999999999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649999999999999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649999999999999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649999999999999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649999999999999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649999999999999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649999999999999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649999999999999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649999999999999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649999999999999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649999999999999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649999999999999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649999999999999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649999999999999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649999999999999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649999999999999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649999999999999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649999999999999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649999999999999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649999999999999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649999999999999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649999999999999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649999999999999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649999999999999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649999999999999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649999999999999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649999999999999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649999999999999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649999999999999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649999999999999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649999999999999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649999999999999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649999999999999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649999999999999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649999999999999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649999999999999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649999999999999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649999999999999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649999999999999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649999999999999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649999999999999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649999999999999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649999999999999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649999999999999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649999999999999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649999999999999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649999999999999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649999999999999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649999999999999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649999999999999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649999999999999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649999999999999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649999999999999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649999999999999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649999999999999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649999999999999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649999999999999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649999999999999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649999999999999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649999999999999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649999999999999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649999999999999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649999999999999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649999999999999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649999999999999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649999999999999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649999999999999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649999999999999" customHeight="1">
      <c r="C884" s="19"/>
    </row>
    <row r="885" spans="1:10" ht="19.649999999999999" customHeight="1">
      <c r="C885" s="19"/>
    </row>
    <row r="886" spans="1:10" ht="19.649999999999999" customHeight="1">
      <c r="C886" s="19"/>
    </row>
    <row r="887" spans="1:10" ht="19.649999999999999" customHeight="1">
      <c r="C887" s="19"/>
    </row>
    <row r="888" spans="1:10" ht="19.649999999999999" customHeight="1">
      <c r="C888" s="19"/>
    </row>
    <row r="889" spans="1:10" ht="19.649999999999999" customHeight="1">
      <c r="C889" s="19"/>
    </row>
    <row r="890" spans="1:10" ht="19.649999999999999" customHeight="1">
      <c r="C890" s="19"/>
    </row>
    <row r="891" spans="1:10" ht="19.649999999999999" customHeight="1">
      <c r="C891" s="19"/>
    </row>
    <row r="892" spans="1:10" ht="19.649999999999999" customHeight="1">
      <c r="C892" s="19"/>
    </row>
    <row r="893" spans="1:10" ht="19.649999999999999" customHeight="1">
      <c r="C893" s="19"/>
    </row>
    <row r="894" spans="1:10" ht="19.649999999999999" customHeight="1">
      <c r="C894" s="19"/>
    </row>
    <row r="895" spans="1:10" ht="19.649999999999999" customHeight="1">
      <c r="C895" s="19"/>
    </row>
    <row r="896" spans="1:10" ht="19.649999999999999" customHeight="1">
      <c r="C896" s="19"/>
    </row>
    <row r="897" spans="3:3" ht="19.649999999999999" customHeight="1">
      <c r="C897" s="19"/>
    </row>
    <row r="898" spans="3:3" ht="19.649999999999999" customHeight="1">
      <c r="C898" s="19"/>
    </row>
    <row r="899" spans="3:3" ht="19.649999999999999" customHeight="1">
      <c r="C899" s="19"/>
    </row>
    <row r="900" spans="3:3" ht="19.649999999999999" customHeight="1">
      <c r="C900" s="19"/>
    </row>
    <row r="901" spans="3:3" ht="19.649999999999999" customHeight="1">
      <c r="C901" s="19"/>
    </row>
    <row r="902" spans="3:3" ht="19.649999999999999" customHeight="1">
      <c r="C902" s="19"/>
    </row>
    <row r="903" spans="3:3" ht="19.649999999999999" customHeight="1">
      <c r="C903" s="19"/>
    </row>
    <row r="904" spans="3:3" ht="19.649999999999999" customHeight="1">
      <c r="C904" s="19"/>
    </row>
    <row r="905" spans="3:3" ht="19.649999999999999" customHeight="1">
      <c r="C905" s="19"/>
    </row>
    <row r="906" spans="3:3" ht="19.649999999999999" customHeight="1">
      <c r="C906" s="19"/>
    </row>
    <row r="907" spans="3:3" ht="19.649999999999999" customHeight="1">
      <c r="C907" s="19"/>
    </row>
    <row r="908" spans="3:3" ht="19.649999999999999" customHeight="1">
      <c r="C908" s="19"/>
    </row>
    <row r="909" spans="3:3" ht="19.649999999999999" customHeight="1">
      <c r="C909" s="19"/>
    </row>
    <row r="910" spans="3:3" ht="19.649999999999999" customHeight="1">
      <c r="C910" s="19"/>
    </row>
    <row r="911" spans="3:3" ht="19.649999999999999" customHeight="1">
      <c r="C911" s="19"/>
    </row>
    <row r="912" spans="3:3" ht="19.649999999999999" customHeight="1">
      <c r="C912" s="19"/>
    </row>
    <row r="913" spans="3:3" ht="19.649999999999999" customHeight="1">
      <c r="C913" s="19"/>
    </row>
    <row r="914" spans="3:3" ht="19.649999999999999" customHeight="1">
      <c r="C914" s="19"/>
    </row>
    <row r="915" spans="3:3" ht="19.649999999999999" customHeight="1">
      <c r="C915" s="19"/>
    </row>
    <row r="916" spans="3:3" ht="19.649999999999999" customHeight="1">
      <c r="C916" s="19"/>
    </row>
    <row r="917" spans="3:3" ht="19.649999999999999" customHeight="1">
      <c r="C917" s="19"/>
    </row>
    <row r="918" spans="3:3" ht="19.649999999999999" customHeight="1">
      <c r="C918" s="19"/>
    </row>
    <row r="919" spans="3:3" ht="19.649999999999999" customHeight="1">
      <c r="C919" s="19"/>
    </row>
    <row r="920" spans="3:3" ht="19.649999999999999" customHeight="1">
      <c r="C920" s="19"/>
    </row>
    <row r="921" spans="3:3" ht="19.649999999999999" customHeight="1">
      <c r="C921" s="19"/>
    </row>
    <row r="922" spans="3:3" ht="19.649999999999999" customHeight="1">
      <c r="C922" s="19"/>
    </row>
    <row r="923" spans="3:3" ht="19.649999999999999" customHeight="1">
      <c r="C923" s="19"/>
    </row>
    <row r="924" spans="3:3" ht="19.649999999999999" customHeight="1">
      <c r="C924" s="19"/>
    </row>
    <row r="925" spans="3:3" ht="19.649999999999999" customHeight="1">
      <c r="C925" s="19"/>
    </row>
    <row r="926" spans="3:3" ht="19.649999999999999" customHeight="1">
      <c r="C926" s="19"/>
    </row>
    <row r="927" spans="3:3" ht="19.649999999999999" customHeight="1">
      <c r="C927" s="19"/>
    </row>
    <row r="928" spans="3:3" ht="19.649999999999999" customHeight="1">
      <c r="C928" s="19"/>
    </row>
    <row r="929" spans="3:3" ht="19.649999999999999" customHeight="1">
      <c r="C929" s="19"/>
    </row>
    <row r="930" spans="3:3" ht="19.649999999999999" customHeight="1">
      <c r="C930" s="19"/>
    </row>
    <row r="931" spans="3:3" ht="19.649999999999999" customHeight="1">
      <c r="C931" s="19"/>
    </row>
    <row r="932" spans="3:3" ht="19.649999999999999" customHeight="1">
      <c r="C932" s="19"/>
    </row>
    <row r="933" spans="3:3" ht="19.649999999999999" customHeight="1">
      <c r="C933" s="19"/>
    </row>
    <row r="934" spans="3:3" ht="19.649999999999999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2026-04-16T08:25:31Z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