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Enersense 2026\"/>
    </mc:Choice>
  </mc:AlternateContent>
  <xr:revisionPtr revIDLastSave="0" documentId="13_ncr:1_{ED36D139-59AB-4D0A-8C5E-A8E632336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9" i="1"/>
  <c r="G9" i="1"/>
  <c r="B9" i="1"/>
  <c r="A1" i="1" s="1"/>
</calcChain>
</file>

<file path=xl/sharedStrings.xml><?xml version="1.0" encoding="utf-8"?>
<sst xmlns="http://schemas.openxmlformats.org/spreadsheetml/2006/main" count="90" uniqueCount="42">
  <si>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</si>
  <si>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</si>
  <si>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</si>
  <si>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</si>
  <si>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</si>
  <si>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</si>
  <si>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</si>
  <si>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</si>
  <si>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</si>
  <si>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</si>
  <si>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</si>
  <si>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</si>
  <si>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</si>
  <si>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</si>
  <si>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</si>
  <si>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</si>
  <si>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</si>
  <si>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</si>
  <si>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</si>
  <si>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</si>
  <si>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</si>
  <si>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</si>
  <si>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</si>
  <si>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</si>
  <si>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</si>
  <si>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</si>
  <si>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</si>
  <si>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10.05.02</t>
  </si>
  <si>
    <t>000059315</t>
  </si>
  <si>
    <t>000059342</t>
  </si>
  <si>
    <t>10.05.07</t>
  </si>
  <si>
    <t>000059645</t>
  </si>
  <si>
    <t>10.05.21</t>
  </si>
  <si>
    <t>000060588</t>
  </si>
  <si>
    <t>12.55.40</t>
  </si>
  <si>
    <t>000503808</t>
  </si>
  <si>
    <t>13.33.45</t>
  </si>
  <si>
    <t>000614396</t>
  </si>
  <si>
    <t>14.09.31</t>
  </si>
  <si>
    <t>000663040</t>
  </si>
  <si>
    <t>16.54.10</t>
  </si>
  <si>
    <t>000970065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</si>
</sst>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" sqref="A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46101</v>
      </c>
      <c r="C9" s="4" t="s">
        <v>25</v>
      </c>
      <c r="D9" s="7">
        <f>SUM(D15:D15000)</f>
        <v>4013</v>
      </c>
      <c r="E9" s="8">
        <f>SUMPRODUCT(D15:D15000,E15:E15000)/D9</f>
        <v>3.5898704211313226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46101</v>
      </c>
      <c r="C15" s="5" t="s">
        <v>27</v>
      </c>
      <c r="D15" s="7">
        <v>968</v>
      </c>
      <c r="E15" s="8">
        <v>3.59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46101</v>
      </c>
      <c r="C16" s="5" t="s">
        <v>27</v>
      </c>
      <c r="D16" s="7">
        <v>32</v>
      </c>
      <c r="E16" s="8">
        <v>3.59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46101</v>
      </c>
      <c r="C17" s="5" t="s">
        <v>30</v>
      </c>
      <c r="D17" s="7">
        <v>968</v>
      </c>
      <c r="E17" s="8">
        <v>3.59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46101</v>
      </c>
      <c r="C18" s="5" t="s">
        <v>32</v>
      </c>
      <c r="D18" s="7">
        <v>1000</v>
      </c>
      <c r="E18" s="8">
        <v>3.59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46101</v>
      </c>
      <c r="C19" s="5" t="s">
        <v>34</v>
      </c>
      <c r="D19" s="7">
        <v>54</v>
      </c>
      <c r="E19" s="8">
        <v>3.59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46101</v>
      </c>
      <c r="C20" s="5" t="s">
        <v>36</v>
      </c>
      <c r="D20" s="7">
        <v>946</v>
      </c>
      <c r="E20" s="8">
        <v>3.59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46101</v>
      </c>
      <c r="C21" s="5" t="s">
        <v>38</v>
      </c>
      <c r="D21" s="7">
        <v>32</v>
      </c>
      <c r="E21" s="8">
        <v>3.59</v>
      </c>
      <c r="F21" s="5" t="s">
        <v>17</v>
      </c>
      <c r="G21" s="5" t="s">
        <v>7</v>
      </c>
      <c r="H21" s="5" t="s">
        <v>25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46101</v>
      </c>
      <c r="C22" s="5" t="s">
        <v>40</v>
      </c>
      <c r="D22" s="7">
        <v>13</v>
      </c>
      <c r="E22" s="8">
        <v>3.55</v>
      </c>
      <c r="F22" s="5" t="s">
        <v>17</v>
      </c>
      <c r="G22" s="5" t="s">
        <v>7</v>
      </c>
      <c r="H22" s="5" t="s">
        <v>25</v>
      </c>
      <c r="I22" s="5" t="s">
        <v>41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2026-03-20T15:27:59Z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