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iktii\Desktop\Restatement\"/>
    </mc:Choice>
  </mc:AlternateContent>
  <xr:revisionPtr revIDLastSave="0" documentId="13_ncr:1_{97B56E60-4913-4FB6-A163-B560ABA11FC9}" xr6:coauthVersionLast="47" xr6:coauthVersionMax="47" xr10:uidLastSave="{00000000-0000-0000-0000-000000000000}"/>
  <bookViews>
    <workbookView xWindow="-108" yWindow="-108" windowWidth="23256" windowHeight="13896" xr2:uid="{38371001-56AD-4638-84F5-D25085D10BD8}"/>
  </bookViews>
  <sheets>
    <sheet name="Oikaistut tauluko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<sst xmlns="http://schemas.openxmlformats.org/spreadsheetml/2006/main" count="178" uniqueCount="35">
  <si>
    <t>Oikaistut taulukot</t>
  </si>
  <si>
    <t>Historialliset taloudelliset tiedot on oikaistu vertailukelpoisuuden varmistamiseksi vastaamaan Enento Groupin uutta maakohtaista organisaatiomallia alla olevien taulukoiden mukaisesti.</t>
  </si>
  <si>
    <t>Suomi</t>
  </si>
  <si>
    <t>Tuhatta euroa</t>
  </si>
  <si>
    <t>Q1 2025</t>
  </si>
  <si>
    <t>Q2 2025</t>
  </si>
  <si>
    <t>Q3 2025</t>
  </si>
  <si>
    <t>Q4 2025</t>
  </si>
  <si>
    <t>FY 2025</t>
  </si>
  <si>
    <t>Liikevaihto</t>
  </si>
  <si>
    <t>josta</t>
  </si>
  <si>
    <t>Yritystietopalvelut</t>
  </si>
  <si>
    <t>Kuluttajatietopalvelut</t>
  </si>
  <si>
    <t>Sisäinen liikevaihto</t>
  </si>
  <si>
    <t>Liiketoiminnan muut tuotot</t>
  </si>
  <si>
    <t>Sisäinen tuotto</t>
  </si>
  <si>
    <t>-</t>
  </si>
  <si>
    <t>Materiaalit ja palvelut</t>
  </si>
  <si>
    <t>Bruttokate</t>
  </si>
  <si>
    <t>Bruttokate, %</t>
  </si>
  <si>
    <t>Oikaistu käyttökate</t>
  </si>
  <si>
    <t>Oikaistu käyttökate, %</t>
  </si>
  <si>
    <t>Poistot ja arvonalentumiset</t>
  </si>
  <si>
    <t>Oikaistu liikevoitto</t>
  </si>
  <si>
    <t>Oikaistu liikevoitto, %</t>
  </si>
  <si>
    <t>Ruotsi</t>
  </si>
  <si>
    <t>Norja ja Tanska</t>
  </si>
  <si>
    <t>Konsernitoiminnot ja eliminoinnit</t>
  </si>
  <si>
    <t>Konserni yhteensä</t>
  </si>
  <si>
    <t>Yritystietopalvelut (oikaistu)</t>
  </si>
  <si>
    <t>Erotus</t>
  </si>
  <si>
    <t>Kuluttajatietopalvelut (oikaistu)</t>
  </si>
  <si>
    <t>Jatkossa Enento raportoi liikevaihdon tuotetyypeittäin: yritystietopalvelut ja kuluttajatietopalvelut. Aiemmilla kausilla liikevaihto raportoitiin liiketoiminta-alueittain: Business Insight ja Consumer Insight. Osana tätä muutosta tietyt yritysasiakkaille tarjottavat henkilöllisyyden suojauspalvelut, jotka aiemmin sisältyivät Direct‑to‑Consumer‑liiketoimintalinjaan Consumer Insight ‑segmentissä, on siirretty yritystietopalveluihin.</t>
  </si>
  <si>
    <t>Business Insight liikevaihto, julkaistu vuonna 2025</t>
  </si>
  <si>
    <t>Consumer Insight liikevaihto, julkaistu vuonna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</si>
</sst>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Segoe UI Semibold"/>
      <family val="2"/>
    </font>
    <font>
      <b/>
      <sz val="11"/>
      <color rgb="FF008FAA"/>
      <name val="Segoe UI"/>
      <family val="2"/>
    </font>
    <font>
      <b/>
      <sz val="11"/>
      <color rgb="FF008FAA"/>
      <name val="Aptos Narrow"/>
      <family val="2"/>
      <scheme val="minor"/>
    </font>
    <font>
      <sz val="11"/>
      <color rgb="FF008FAA"/>
      <name val="Aptos Narrow"/>
      <family val="2"/>
      <scheme val="minor"/>
    </font>
    <font>
      <b/>
      <sz val="10"/>
      <color rgb="FF008FAA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008FAA"/>
      </bottom>
      <diagonal/>
    </border>
    <border>
      <left/>
      <right/>
      <top style="thin">
        <color rgb="FF008FAA"/>
      </top>
      <bottom style="thin">
        <color rgb="FF008FAA"/>
      </bottom>
      <diagonal/>
    </border>
    <border>
      <left/>
      <right/>
      <top/>
      <bottom style="thin">
        <color rgb="FF008FAA"/>
      </bottom>
      <diagonal/>
    </border>
    <border>
      <left/>
      <right/>
      <top style="thin">
        <color rgb="FF008FAA"/>
      </top>
      <bottom style="medium">
        <color rgb="FF008FAA"/>
      </bottom>
      <diagonal/>
    </border>
    <border>
      <left/>
      <right/>
      <top style="medium">
        <color rgb="FF008FAA"/>
      </top>
      <bottom style="thin">
        <color rgb="FF008FAA"/>
      </bottom>
      <diagonal/>
    </border>
    <border>
      <left/>
      <right/>
      <top style="thin">
        <color rgb="FF008FAA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 applyAlignment="1">
      <alignment horizontal="left" vertical="top"/>
    </xf>
    <xf numFmtId="0" fontId="5" fillId="2" borderId="0" xfId="0" applyFont="1" applyFill="1"/>
    <xf numFmtId="0" fontId="6" fillId="2" borderId="0" xfId="0" applyFont="1" applyFill="1"/>
    <xf numFmtId="0" fontId="5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justify" wrapText="1"/>
    </xf>
    <xf numFmtId="0" fontId="5" fillId="2" borderId="1" xfId="0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justify" wrapText="1"/>
    </xf>
    <xf numFmtId="0" fontId="0" fillId="2" borderId="2" xfId="0" applyFill="1" applyBorder="1" applyAlignment="1">
      <alignment horizontal="justify" wrapText="1"/>
    </xf>
    <xf numFmtId="0" fontId="0" fillId="2" borderId="2" xfId="0" applyFill="1" applyBorder="1" applyAlignment="1">
      <alignment horizontal="right" wrapText="1"/>
    </xf>
    <xf numFmtId="3" fontId="2" fillId="2" borderId="2" xfId="0" applyNumberFormat="1" applyFont="1" applyFill="1" applyBorder="1" applyAlignment="1">
      <alignment horizontal="right" wrapText="1"/>
    </xf>
    <xf numFmtId="0" fontId="0" fillId="2" borderId="0" xfId="0" applyFill="1" applyAlignment="1">
      <alignment horizontal="left" wrapText="1" indent="2"/>
    </xf>
    <xf numFmtId="0" fontId="0" fillId="2" borderId="0" xfId="0" applyFill="1" applyAlignment="1">
      <alignment horizontal="justify" wrapText="1"/>
    </xf>
    <xf numFmtId="0" fontId="0" fillId="2" borderId="0" xfId="0" applyFill="1" applyAlignment="1">
      <alignment horizontal="right" wrapText="1"/>
    </xf>
    <xf numFmtId="3" fontId="0" fillId="2" borderId="2" xfId="0" applyNumberFormat="1" applyFill="1" applyBorder="1" applyAlignment="1">
      <alignment horizontal="right" wrapText="1"/>
    </xf>
    <xf numFmtId="0" fontId="0" fillId="2" borderId="2" xfId="0" applyFill="1" applyBorder="1" applyAlignment="1">
      <alignment horizontal="left" wrapText="1" indent="2"/>
    </xf>
    <xf numFmtId="3" fontId="8" fillId="2" borderId="2" xfId="0" applyNumberFormat="1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left" wrapText="1"/>
    </xf>
    <xf numFmtId="3" fontId="2" fillId="2" borderId="0" xfId="0" applyNumberFormat="1" applyFont="1" applyFill="1" applyAlignment="1">
      <alignment horizontal="right" wrapText="1"/>
    </xf>
    <xf numFmtId="3" fontId="9" fillId="2" borderId="0" xfId="0" applyNumberFormat="1" applyFont="1" applyFill="1" applyAlignment="1">
      <alignment horizontal="right" wrapText="1"/>
    </xf>
    <xf numFmtId="0" fontId="0" fillId="2" borderId="3" xfId="0" applyFill="1" applyBorder="1" applyAlignment="1">
      <alignment horizontal="left" wrapText="1" indent="2"/>
    </xf>
    <xf numFmtId="0" fontId="0" fillId="2" borderId="4" xfId="0" applyFill="1" applyBorder="1" applyAlignment="1">
      <alignment horizontal="left" wrapText="1" indent="1"/>
    </xf>
    <xf numFmtId="0" fontId="0" fillId="2" borderId="4" xfId="0" applyFill="1" applyBorder="1" applyAlignment="1">
      <alignment horizontal="justify" wrapText="1"/>
    </xf>
    <xf numFmtId="0" fontId="0" fillId="2" borderId="4" xfId="0" applyFill="1" applyBorder="1" applyAlignment="1">
      <alignment horizontal="right" wrapText="1"/>
    </xf>
    <xf numFmtId="3" fontId="0" fillId="2" borderId="4" xfId="0" applyNumberFormat="1" applyFill="1" applyBorder="1" applyAlignment="1">
      <alignment horizontal="right" wrapText="1"/>
    </xf>
    <xf numFmtId="3" fontId="8" fillId="2" borderId="4" xfId="0" applyNumberFormat="1" applyFont="1" applyFill="1" applyBorder="1" applyAlignment="1">
      <alignment horizontal="right" wrapText="1"/>
    </xf>
    <xf numFmtId="0" fontId="2" fillId="2" borderId="0" xfId="0" applyFont="1" applyFill="1"/>
    <xf numFmtId="0" fontId="0" fillId="2" borderId="0" xfId="0" applyFill="1"/>
    <xf numFmtId="0" fontId="0" fillId="2" borderId="4" xfId="0" applyFill="1" applyBorder="1" applyAlignment="1">
      <alignment horizontal="left"/>
    </xf>
    <xf numFmtId="0" fontId="0" fillId="2" borderId="4" xfId="0" applyFill="1" applyBorder="1"/>
    <xf numFmtId="9" fontId="0" fillId="2" borderId="4" xfId="1" applyFont="1" applyFill="1" applyBorder="1" applyAlignment="1">
      <alignment horizontal="right" wrapText="1"/>
    </xf>
    <xf numFmtId="9" fontId="8" fillId="2" borderId="4" xfId="1" applyFont="1" applyFill="1" applyBorder="1" applyAlignment="1">
      <alignment horizontal="right" wrapText="1"/>
    </xf>
    <xf numFmtId="0" fontId="2" fillId="2" borderId="5" xfId="0" applyFont="1" applyFill="1" applyBorder="1"/>
    <xf numFmtId="0" fontId="0" fillId="2" borderId="5" xfId="0" applyFill="1" applyBorder="1"/>
    <xf numFmtId="0" fontId="0" fillId="2" borderId="5" xfId="0" applyFill="1" applyBorder="1" applyAlignment="1">
      <alignment horizontal="right" wrapText="1"/>
    </xf>
    <xf numFmtId="3" fontId="2" fillId="2" borderId="5" xfId="0" applyNumberFormat="1" applyFont="1" applyFill="1" applyBorder="1" applyAlignment="1">
      <alignment horizontal="right" wrapText="1"/>
    </xf>
    <xf numFmtId="3" fontId="9" fillId="2" borderId="5" xfId="0" applyNumberFormat="1" applyFont="1" applyFill="1" applyBorder="1" applyAlignment="1">
      <alignment horizontal="right" wrapText="1"/>
    </xf>
    <xf numFmtId="0" fontId="0" fillId="2" borderId="2" xfId="0" applyFill="1" applyBorder="1" applyAlignment="1">
      <alignment horizontal="left"/>
    </xf>
    <xf numFmtId="0" fontId="0" fillId="2" borderId="2" xfId="0" applyFill="1" applyBorder="1"/>
    <xf numFmtId="9" fontId="1" fillId="2" borderId="2" xfId="1" applyFont="1" applyFill="1" applyBorder="1" applyAlignment="1">
      <alignment horizontal="right" wrapText="1"/>
    </xf>
    <xf numFmtId="9" fontId="8" fillId="2" borderId="2" xfId="1" applyFont="1" applyFill="1" applyBorder="1" applyAlignment="1">
      <alignment horizontal="right" wrapText="1"/>
    </xf>
    <xf numFmtId="0" fontId="0" fillId="2" borderId="2" xfId="0" applyFill="1" applyBorder="1" applyAlignment="1">
      <alignment horizontal="left" indent="1"/>
    </xf>
    <xf numFmtId="3" fontId="0" fillId="2" borderId="0" xfId="0" applyNumberFormat="1" applyFill="1" applyAlignment="1">
      <alignment horizontal="right" wrapText="1"/>
    </xf>
    <xf numFmtId="0" fontId="2" fillId="2" borderId="6" xfId="0" applyFont="1" applyFill="1" applyBorder="1"/>
    <xf numFmtId="0" fontId="0" fillId="2" borderId="6" xfId="0" applyFill="1" applyBorder="1"/>
    <xf numFmtId="0" fontId="0" fillId="2" borderId="6" xfId="0" applyFill="1" applyBorder="1" applyAlignment="1">
      <alignment horizontal="right" wrapText="1"/>
    </xf>
    <xf numFmtId="3" fontId="2" fillId="2" borderId="6" xfId="0" applyNumberFormat="1" applyFont="1" applyFill="1" applyBorder="1" applyAlignment="1">
      <alignment horizontal="right" wrapText="1"/>
    </xf>
    <xf numFmtId="3" fontId="9" fillId="2" borderId="6" xfId="0" applyNumberFormat="1" applyFont="1" applyFill="1" applyBorder="1" applyAlignment="1">
      <alignment horizontal="right" wrapText="1"/>
    </xf>
    <xf numFmtId="3" fontId="9" fillId="2" borderId="2" xfId="0" applyNumberFormat="1" applyFont="1" applyFill="1" applyBorder="1" applyAlignment="1">
      <alignment horizontal="right" wrapText="1"/>
    </xf>
    <xf numFmtId="3" fontId="8" fillId="2" borderId="0" xfId="0" applyNumberFormat="1" applyFont="1" applyFill="1" applyAlignment="1">
      <alignment horizontal="right" wrapText="1"/>
    </xf>
    <xf numFmtId="0" fontId="0" fillId="2" borderId="4" xfId="0" applyFill="1" applyBorder="1" applyAlignment="1">
      <alignment horizontal="left" indent="1"/>
    </xf>
    <xf numFmtId="0" fontId="0" fillId="2" borderId="3" xfId="0" applyFill="1" applyBorder="1"/>
    <xf numFmtId="0" fontId="0" fillId="2" borderId="3" xfId="0" applyFill="1" applyBorder="1" applyAlignment="1">
      <alignment horizontal="right" wrapText="1"/>
    </xf>
    <xf numFmtId="9" fontId="0" fillId="2" borderId="3" xfId="1" applyFont="1" applyFill="1" applyBorder="1" applyAlignment="1">
      <alignment horizontal="right" wrapText="1"/>
    </xf>
    <xf numFmtId="9" fontId="8" fillId="2" borderId="3" xfId="1" applyFont="1" applyFill="1" applyBorder="1" applyAlignment="1">
      <alignment horizontal="right" wrapText="1"/>
    </xf>
    <xf numFmtId="3" fontId="0" fillId="2" borderId="3" xfId="1" applyNumberFormat="1" applyFont="1" applyFill="1" applyBorder="1" applyAlignment="1">
      <alignment horizontal="right" wrapText="1"/>
    </xf>
    <xf numFmtId="3" fontId="8" fillId="2" borderId="3" xfId="1" applyNumberFormat="1" applyFont="1" applyFill="1" applyBorder="1" applyAlignment="1">
      <alignment horizontal="right" wrapText="1"/>
    </xf>
    <xf numFmtId="0" fontId="2" fillId="2" borderId="2" xfId="0" applyFont="1" applyFill="1" applyBorder="1"/>
    <xf numFmtId="0" fontId="8" fillId="2" borderId="2" xfId="0" applyFont="1" applyFill="1" applyBorder="1" applyAlignment="1">
      <alignment horizontal="right" wrapText="1"/>
    </xf>
    <xf numFmtId="0" fontId="0" fillId="2" borderId="3" xfId="0" applyFill="1" applyBorder="1" applyAlignment="1">
      <alignment horizontal="left" indent="1"/>
    </xf>
    <xf numFmtId="3" fontId="1" fillId="2" borderId="0" xfId="1" applyNumberFormat="1" applyFont="1" applyFill="1" applyBorder="1" applyAlignment="1">
      <alignment horizontal="right" wrapText="1"/>
    </xf>
    <xf numFmtId="3" fontId="8" fillId="2" borderId="0" xfId="1" applyNumberFormat="1" applyFont="1" applyFill="1" applyBorder="1" applyAlignment="1">
      <alignment horizontal="right" wrapText="1"/>
    </xf>
    <xf numFmtId="9" fontId="0" fillId="2" borderId="0" xfId="1" applyFont="1" applyFill="1" applyBorder="1" applyAlignment="1">
      <alignment horizontal="right" wrapText="1"/>
    </xf>
    <xf numFmtId="9" fontId="8" fillId="2" borderId="0" xfId="1" applyFont="1" applyFill="1" applyBorder="1" applyAlignment="1">
      <alignment horizontal="right" wrapText="1"/>
    </xf>
    <xf numFmtId="3" fontId="0" fillId="2" borderId="2" xfId="1" applyNumberFormat="1" applyFont="1" applyFill="1" applyBorder="1" applyAlignment="1">
      <alignment horizontal="right" wrapText="1"/>
    </xf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horizontal="right"/>
    </xf>
    <xf numFmtId="3" fontId="2" fillId="2" borderId="0" xfId="0" applyNumberFormat="1" applyFont="1" applyFill="1" applyAlignment="1">
      <alignment horizontal="right"/>
    </xf>
    <xf numFmtId="0" fontId="0" fillId="2" borderId="2" xfId="0" applyFill="1" applyBorder="1" applyAlignment="1">
      <alignment horizontal="left" indent="2"/>
    </xf>
    <xf numFmtId="0" fontId="0" fillId="2" borderId="2" xfId="0" applyFill="1" applyBorder="1" applyAlignment="1">
      <alignment horizontal="right"/>
    </xf>
    <xf numFmtId="3" fontId="0" fillId="2" borderId="2" xfId="0" applyNumberFormat="1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3" fontId="0" fillId="2" borderId="4" xfId="0" applyNumberFormat="1" applyFill="1" applyBorder="1" applyAlignment="1">
      <alignment horizontal="right"/>
    </xf>
    <xf numFmtId="0" fontId="0" fillId="2" borderId="3" xfId="0" applyFill="1" applyBorder="1" applyAlignment="1">
      <alignment horizontal="left" indent="2"/>
    </xf>
    <xf numFmtId="0" fontId="0" fillId="2" borderId="3" xfId="0" applyFill="1" applyBorder="1" applyAlignment="1">
      <alignment horizontal="right"/>
    </xf>
    <xf numFmtId="3" fontId="0" fillId="2" borderId="3" xfId="0" applyNumberFormat="1" applyFill="1" applyBorder="1" applyAlignment="1">
      <alignment horizontal="right"/>
    </xf>
    <xf numFmtId="9" fontId="1" fillId="2" borderId="4" xfId="1" applyFont="1" applyFill="1" applyBorder="1" applyAlignment="1">
      <alignment horizontal="right" wrapText="1"/>
    </xf>
    <xf numFmtId="0" fontId="0" fillId="2" borderId="6" xfId="0" applyFill="1" applyBorder="1" applyAlignment="1">
      <alignment horizontal="left" indent="1"/>
    </xf>
    <xf numFmtId="0" fontId="2" fillId="2" borderId="4" xfId="0" applyFont="1" applyFill="1" applyBorder="1"/>
    <xf numFmtId="3" fontId="2" fillId="2" borderId="4" xfId="0" applyNumberFormat="1" applyFont="1" applyFill="1" applyBorder="1" applyAlignment="1">
      <alignment horizontal="right" wrapText="1"/>
    </xf>
    <xf numFmtId="3" fontId="9" fillId="2" borderId="4" xfId="0" applyNumberFormat="1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justify" wrapText="1"/>
    </xf>
  </cellXfs>
  <cellStyles count="2">
    <cellStyle name="Normal" xfId="0" builtinId="0"/>
    <cellStyle name="Percent" xfId="1" builtinId="5"/>
  </cellStyles>
  <dxfs count="1">
    <dxf>
      <font>
        <color rgb="FF000000"/>
      </font>
      <fill>
        <patternFill patternType="solid">
          <fgColor indexed="64"/>
          <bgColor rgb="FFF8D7DA"/>
        </patternFill>
      </fill>
    </dxf>
  </dxfs>
  <tableStyles count="0" defaultTableStyle="TableStyleMedium2" defaultPivotStyle="PivotStyleLight16"/>
  <colors>
    <mruColors>
      <color rgb="FF008F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825BB-D102-4B9A-B652-F31B70690791}">
  <dimension ref="A1:J123"/>
  <sheetViews>
    <sheetView tabSelected="1" topLeftCell="A87" zoomScaleNormal="100" workbookViewId="0">
      <selection activeCell="L116" sqref="L116"/>
    </sheetView>
  </sheetViews>
  <sheetFormatPr defaultRowHeight="14.4" x14ac:dyDescent="0.3"/>
  <cols>
    <col min="1" max="1" width="42.44140625" bestFit="1" customWidth="1"/>
    <col min="6" max="9" width="7.6640625" bestFit="1" customWidth="1"/>
    <col min="10" max="10" width="8.21875" customWidth="1"/>
  </cols>
  <sheetData>
    <row r="1" spans="1:10" ht="19.2" x14ac:dyDescent="0.3">
      <c r="A1" s="1" t="s">
        <v>0</v>
      </c>
    </row>
    <row r="3" spans="1:10" x14ac:dyDescent="0.3">
      <c r="A3" s="86" t="s">
        <v>1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x14ac:dyDescent="0.3">
      <c r="A4" s="86"/>
      <c r="B4" s="86"/>
      <c r="C4" s="86"/>
      <c r="D4" s="86"/>
      <c r="E4" s="86"/>
      <c r="F4" s="86"/>
      <c r="G4" s="86"/>
      <c r="H4" s="86"/>
      <c r="I4" s="86"/>
      <c r="J4" s="86"/>
    </row>
    <row r="6" spans="1:10" ht="17.399999999999999" thickBot="1" x14ac:dyDescent="0.35">
      <c r="A6" s="84" t="s">
        <v>2</v>
      </c>
      <c r="B6" s="84"/>
      <c r="C6" s="84"/>
      <c r="D6" s="84"/>
      <c r="E6" s="84"/>
      <c r="F6" s="84"/>
      <c r="G6" s="84"/>
      <c r="H6" s="84"/>
      <c r="I6" s="84"/>
      <c r="J6" s="84"/>
    </row>
    <row r="7" spans="1:10" x14ac:dyDescent="0.3">
      <c r="A7" s="2"/>
      <c r="B7" s="3"/>
      <c r="C7" s="3"/>
      <c r="D7" s="3"/>
      <c r="E7" s="4"/>
      <c r="F7" s="5"/>
      <c r="G7" s="5"/>
      <c r="H7" s="5"/>
      <c r="I7" s="5"/>
      <c r="J7" s="5"/>
    </row>
    <row r="8" spans="1:10" ht="15" thickBot="1" x14ac:dyDescent="0.35">
      <c r="A8" s="6" t="s">
        <v>3</v>
      </c>
      <c r="B8" s="7"/>
      <c r="C8" s="7"/>
      <c r="D8" s="7"/>
      <c r="E8" s="8"/>
      <c r="F8" s="8" t="s">
        <v>4</v>
      </c>
      <c r="G8" s="9" t="s">
        <v>5</v>
      </c>
      <c r="H8" s="8" t="s">
        <v>6</v>
      </c>
      <c r="I8" s="8" t="s">
        <v>7</v>
      </c>
      <c r="J8" s="8" t="s">
        <v>8</v>
      </c>
    </row>
    <row r="9" spans="1:10" x14ac:dyDescent="0.3">
      <c r="A9" s="10" t="s">
        <v>9</v>
      </c>
      <c r="B9" s="11"/>
      <c r="C9" s="11"/>
      <c r="D9" s="11"/>
      <c r="E9" s="12"/>
      <c r="F9" s="13">
        <v>18217</v>
      </c>
      <c r="G9" s="13">
        <v>18614</v>
      </c>
      <c r="H9" s="13">
        <v>17752</v>
      </c>
      <c r="I9" s="13">
        <v>18146</v>
      </c>
      <c r="J9" s="13">
        <v>72729</v>
      </c>
    </row>
    <row r="10" spans="1:10" x14ac:dyDescent="0.3">
      <c r="A10" s="11" t="s">
        <v>10</v>
      </c>
      <c r="B10" s="11"/>
      <c r="C10" s="11"/>
      <c r="D10" s="11"/>
      <c r="E10" s="12"/>
      <c r="F10" s="13"/>
      <c r="G10" s="13"/>
      <c r="H10" s="13"/>
      <c r="I10" s="13"/>
      <c r="J10" s="13"/>
    </row>
    <row r="11" spans="1:10" x14ac:dyDescent="0.3">
      <c r="A11" s="14" t="s">
        <v>11</v>
      </c>
      <c r="B11" s="15"/>
      <c r="C11" s="15"/>
      <c r="D11" s="15"/>
      <c r="E11" s="16"/>
      <c r="F11" s="17">
        <v>12896</v>
      </c>
      <c r="G11" s="17">
        <v>12942</v>
      </c>
      <c r="H11" s="17">
        <v>12060</v>
      </c>
      <c r="I11" s="17">
        <v>12681.281050000001</v>
      </c>
      <c r="J11" s="17">
        <v>50579.442150000017</v>
      </c>
    </row>
    <row r="12" spans="1:10" x14ac:dyDescent="0.3">
      <c r="A12" s="18" t="s">
        <v>12</v>
      </c>
      <c r="B12" s="11"/>
      <c r="C12" s="11"/>
      <c r="D12" s="11"/>
      <c r="E12" s="12"/>
      <c r="F12" s="17">
        <v>5283</v>
      </c>
      <c r="G12" s="17">
        <v>5638</v>
      </c>
      <c r="H12" s="17">
        <v>5654</v>
      </c>
      <c r="I12" s="17">
        <v>5422</v>
      </c>
      <c r="J12" s="17">
        <v>21997</v>
      </c>
    </row>
    <row r="13" spans="1:10" x14ac:dyDescent="0.3">
      <c r="A13" s="11" t="s">
        <v>10</v>
      </c>
      <c r="B13" s="11"/>
      <c r="C13" s="11"/>
      <c r="D13" s="11"/>
      <c r="E13" s="12"/>
      <c r="F13" s="17"/>
      <c r="G13" s="17"/>
      <c r="H13" s="17"/>
      <c r="I13" s="17"/>
      <c r="J13" s="17"/>
    </row>
    <row r="14" spans="1:10" x14ac:dyDescent="0.3">
      <c r="A14" s="18" t="s">
        <v>13</v>
      </c>
      <c r="B14" s="11"/>
      <c r="C14" s="11"/>
      <c r="D14" s="11"/>
      <c r="E14" s="12"/>
      <c r="F14" s="17">
        <v>37</v>
      </c>
      <c r="G14" s="17">
        <v>35</v>
      </c>
      <c r="H14" s="17">
        <v>37</v>
      </c>
      <c r="I14" s="17">
        <v>43</v>
      </c>
      <c r="J14" s="19">
        <v>152</v>
      </c>
    </row>
    <row r="15" spans="1:10" x14ac:dyDescent="0.3">
      <c r="A15" s="20" t="s">
        <v>14</v>
      </c>
      <c r="B15" s="11"/>
      <c r="C15" s="11"/>
      <c r="D15" s="11"/>
      <c r="E15" s="12"/>
      <c r="F15" s="21">
        <v>51</v>
      </c>
      <c r="G15" s="21">
        <v>1</v>
      </c>
      <c r="H15" s="21">
        <v>2</v>
      </c>
      <c r="I15" s="21">
        <v>50</v>
      </c>
      <c r="J15" s="22">
        <v>104</v>
      </c>
    </row>
    <row r="16" spans="1:10" x14ac:dyDescent="0.3">
      <c r="A16" s="23" t="s">
        <v>15</v>
      </c>
      <c r="B16" s="15"/>
      <c r="C16" s="15"/>
      <c r="D16" s="15"/>
      <c r="E16" s="12"/>
      <c r="F16" s="17" t="s">
        <v>16</v>
      </c>
      <c r="G16" s="17" t="s">
        <v>16</v>
      </c>
      <c r="H16" s="17" t="s">
        <v>16</v>
      </c>
      <c r="I16" s="17" t="s">
        <v>16</v>
      </c>
      <c r="J16" s="19" t="s">
        <v>16</v>
      </c>
    </row>
    <row r="17" spans="1:10" ht="15" thickBot="1" x14ac:dyDescent="0.35">
      <c r="A17" s="24" t="s">
        <v>17</v>
      </c>
      <c r="B17" s="25"/>
      <c r="C17" s="25"/>
      <c r="D17" s="25"/>
      <c r="E17" s="26"/>
      <c r="F17" s="27">
        <v>-4833</v>
      </c>
      <c r="G17" s="27">
        <v>-5234</v>
      </c>
      <c r="H17" s="27">
        <v>-5228</v>
      </c>
      <c r="I17" s="27">
        <v>-5013</v>
      </c>
      <c r="J17" s="28">
        <v>-20308</v>
      </c>
    </row>
    <row r="18" spans="1:10" x14ac:dyDescent="0.3">
      <c r="A18" s="29" t="s">
        <v>18</v>
      </c>
      <c r="B18" s="30"/>
      <c r="C18" s="30"/>
      <c r="D18" s="30"/>
      <c r="E18" s="16"/>
      <c r="F18" s="21">
        <v>13434</v>
      </c>
      <c r="G18" s="21">
        <v>13381</v>
      </c>
      <c r="H18" s="21">
        <v>12526</v>
      </c>
      <c r="I18" s="21">
        <v>13184</v>
      </c>
      <c r="J18" s="22">
        <v>52525</v>
      </c>
    </row>
    <row r="19" spans="1:10" ht="15" thickBot="1" x14ac:dyDescent="0.35">
      <c r="A19" s="53" t="s">
        <v>19</v>
      </c>
      <c r="B19" s="32"/>
      <c r="C19" s="32"/>
      <c r="D19" s="32"/>
      <c r="E19" s="26"/>
      <c r="F19" s="33">
        <v>0.74</v>
      </c>
      <c r="G19" s="33">
        <v>0.72</v>
      </c>
      <c r="H19" s="33">
        <v>0.71</v>
      </c>
      <c r="I19" s="33">
        <v>0.73</v>
      </c>
      <c r="J19" s="34">
        <v>0.72</v>
      </c>
    </row>
    <row r="20" spans="1:10" x14ac:dyDescent="0.3">
      <c r="A20" s="35" t="s">
        <v>20</v>
      </c>
      <c r="B20" s="36"/>
      <c r="C20" s="36"/>
      <c r="D20" s="36"/>
      <c r="E20" s="37"/>
      <c r="F20" s="38">
        <v>8165</v>
      </c>
      <c r="G20" s="38">
        <v>7574</v>
      </c>
      <c r="H20" s="38">
        <v>7795</v>
      </c>
      <c r="I20" s="38">
        <v>7482</v>
      </c>
      <c r="J20" s="39">
        <v>31016</v>
      </c>
    </row>
    <row r="21" spans="1:10" x14ac:dyDescent="0.3">
      <c r="A21" s="40" t="s">
        <v>21</v>
      </c>
      <c r="B21" s="41"/>
      <c r="C21" s="41"/>
      <c r="D21" s="41"/>
      <c r="E21" s="12"/>
      <c r="F21" s="42">
        <v>0.45</v>
      </c>
      <c r="G21" s="42">
        <v>0.41</v>
      </c>
      <c r="H21" s="42">
        <v>0.44</v>
      </c>
      <c r="I21" s="42">
        <v>0.41</v>
      </c>
      <c r="J21" s="43">
        <v>0.43</v>
      </c>
    </row>
    <row r="22" spans="1:10" x14ac:dyDescent="0.3">
      <c r="A22" s="44" t="s">
        <v>22</v>
      </c>
      <c r="B22" s="30"/>
      <c r="C22" s="30"/>
      <c r="D22" s="30"/>
      <c r="E22" s="16"/>
      <c r="F22" s="45">
        <v>-1175</v>
      </c>
      <c r="G22" s="45">
        <v>-1015</v>
      </c>
      <c r="H22" s="45">
        <v>-970</v>
      </c>
      <c r="I22" s="45">
        <v>-964</v>
      </c>
      <c r="J22" s="45">
        <v>-4124</v>
      </c>
    </row>
    <row r="23" spans="1:10" x14ac:dyDescent="0.3">
      <c r="A23" s="46" t="s">
        <v>23</v>
      </c>
      <c r="B23" s="47"/>
      <c r="C23" s="47"/>
      <c r="D23" s="47"/>
      <c r="E23" s="48"/>
      <c r="F23" s="49">
        <v>6990</v>
      </c>
      <c r="G23" s="49">
        <v>6559</v>
      </c>
      <c r="H23" s="49">
        <v>6825</v>
      </c>
      <c r="I23" s="49">
        <v>6518</v>
      </c>
      <c r="J23" s="50">
        <v>26892</v>
      </c>
    </row>
    <row r="24" spans="1:10" ht="15" thickBot="1" x14ac:dyDescent="0.35">
      <c r="A24" s="31" t="s">
        <v>24</v>
      </c>
      <c r="B24" s="32"/>
      <c r="C24" s="32"/>
      <c r="D24" s="32"/>
      <c r="E24" s="26"/>
      <c r="F24" s="33">
        <v>0.38</v>
      </c>
      <c r="G24" s="33">
        <v>0.35</v>
      </c>
      <c r="H24" s="33">
        <v>0.38</v>
      </c>
      <c r="I24" s="33">
        <v>0.36</v>
      </c>
      <c r="J24" s="34">
        <v>0.37</v>
      </c>
    </row>
    <row r="27" spans="1:10" ht="17.399999999999999" thickBot="1" x14ac:dyDescent="0.35">
      <c r="A27" s="84" t="s">
        <v>25</v>
      </c>
      <c r="B27" s="84"/>
      <c r="C27" s="84"/>
      <c r="D27" s="84"/>
      <c r="E27" s="84"/>
      <c r="F27" s="84"/>
      <c r="G27" s="84"/>
      <c r="H27" s="84"/>
      <c r="I27" s="84"/>
      <c r="J27" s="84"/>
    </row>
    <row r="28" spans="1:10" x14ac:dyDescent="0.3">
      <c r="A28" s="2"/>
      <c r="B28" s="3"/>
      <c r="C28" s="3"/>
      <c r="D28" s="3"/>
      <c r="E28" s="4"/>
      <c r="F28" s="5"/>
      <c r="G28" s="5"/>
      <c r="H28" s="5"/>
      <c r="I28" s="5"/>
      <c r="J28" s="5"/>
    </row>
    <row r="29" spans="1:10" ht="15" thickBot="1" x14ac:dyDescent="0.35">
      <c r="A29" s="6" t="s">
        <v>3</v>
      </c>
      <c r="B29" s="7"/>
      <c r="C29" s="7"/>
      <c r="D29" s="7"/>
      <c r="E29" s="8"/>
      <c r="F29" s="8" t="s">
        <v>4</v>
      </c>
      <c r="G29" s="9" t="s">
        <v>5</v>
      </c>
      <c r="H29" s="8" t="s">
        <v>6</v>
      </c>
      <c r="I29" s="8" t="s">
        <v>7</v>
      </c>
      <c r="J29" s="8" t="s">
        <v>8</v>
      </c>
    </row>
    <row r="30" spans="1:10" x14ac:dyDescent="0.3">
      <c r="A30" s="10" t="s">
        <v>9</v>
      </c>
      <c r="B30" s="11"/>
      <c r="C30" s="11"/>
      <c r="D30" s="11"/>
      <c r="E30" s="12"/>
      <c r="F30" s="13">
        <v>16871</v>
      </c>
      <c r="G30" s="13">
        <v>17395</v>
      </c>
      <c r="H30" s="13">
        <v>16904</v>
      </c>
      <c r="I30" s="13">
        <v>18126</v>
      </c>
      <c r="J30" s="51">
        <v>69296</v>
      </c>
    </row>
    <row r="31" spans="1:10" x14ac:dyDescent="0.3">
      <c r="A31" s="11" t="s">
        <v>10</v>
      </c>
      <c r="B31" s="11"/>
      <c r="C31" s="11"/>
      <c r="D31" s="11"/>
      <c r="E31" s="12"/>
      <c r="F31" s="13"/>
      <c r="G31" s="13"/>
      <c r="H31" s="13"/>
      <c r="I31" s="13"/>
      <c r="J31" s="51"/>
    </row>
    <row r="32" spans="1:10" x14ac:dyDescent="0.3">
      <c r="A32" s="14" t="s">
        <v>11</v>
      </c>
      <c r="B32" s="15"/>
      <c r="C32" s="15"/>
      <c r="D32" s="15"/>
      <c r="E32" s="16"/>
      <c r="F32" s="45">
        <v>7301</v>
      </c>
      <c r="G32" s="45">
        <v>7836</v>
      </c>
      <c r="H32" s="45">
        <v>7206</v>
      </c>
      <c r="I32" s="45">
        <v>8319</v>
      </c>
      <c r="J32" s="52">
        <v>30662</v>
      </c>
    </row>
    <row r="33" spans="1:10" x14ac:dyDescent="0.3">
      <c r="A33" s="18" t="s">
        <v>12</v>
      </c>
      <c r="B33" s="11"/>
      <c r="C33" s="11"/>
      <c r="D33" s="11"/>
      <c r="E33" s="12"/>
      <c r="F33" s="17">
        <v>9560</v>
      </c>
      <c r="G33" s="17">
        <v>9551</v>
      </c>
      <c r="H33" s="17">
        <v>9690</v>
      </c>
      <c r="I33" s="17">
        <v>9799</v>
      </c>
      <c r="J33" s="19">
        <v>38600</v>
      </c>
    </row>
    <row r="34" spans="1:10" x14ac:dyDescent="0.3">
      <c r="A34" s="11" t="s">
        <v>10</v>
      </c>
      <c r="B34" s="11"/>
      <c r="C34" s="11"/>
      <c r="D34" s="11"/>
      <c r="E34" s="12"/>
      <c r="F34" s="17"/>
      <c r="G34" s="17"/>
      <c r="H34" s="17"/>
      <c r="I34" s="17"/>
      <c r="J34" s="19"/>
    </row>
    <row r="35" spans="1:10" x14ac:dyDescent="0.3">
      <c r="A35" s="18" t="s">
        <v>13</v>
      </c>
      <c r="B35" s="11"/>
      <c r="C35" s="11"/>
      <c r="D35" s="11"/>
      <c r="E35" s="12"/>
      <c r="F35" s="17">
        <v>9</v>
      </c>
      <c r="G35" s="17">
        <v>9</v>
      </c>
      <c r="H35" s="17">
        <v>8</v>
      </c>
      <c r="I35" s="17">
        <v>8</v>
      </c>
      <c r="J35" s="19">
        <v>34</v>
      </c>
    </row>
    <row r="36" spans="1:10" x14ac:dyDescent="0.3">
      <c r="A36" s="20" t="s">
        <v>14</v>
      </c>
      <c r="B36" s="11"/>
      <c r="C36" s="11"/>
      <c r="D36" s="11"/>
      <c r="E36" s="12"/>
      <c r="F36" s="13">
        <v>177</v>
      </c>
      <c r="G36" s="13">
        <v>179</v>
      </c>
      <c r="H36" s="13">
        <v>125</v>
      </c>
      <c r="I36" s="13">
        <v>121</v>
      </c>
      <c r="J36" s="51">
        <v>602</v>
      </c>
    </row>
    <row r="37" spans="1:10" x14ac:dyDescent="0.3">
      <c r="A37" s="23" t="s">
        <v>15</v>
      </c>
      <c r="B37" s="15"/>
      <c r="C37" s="15"/>
      <c r="D37" s="15"/>
      <c r="E37" s="12"/>
      <c r="F37" s="17">
        <v>177</v>
      </c>
      <c r="G37" s="17">
        <v>177</v>
      </c>
      <c r="H37" s="17">
        <v>116</v>
      </c>
      <c r="I37" s="17">
        <v>117</v>
      </c>
      <c r="J37" s="19">
        <v>587</v>
      </c>
    </row>
    <row r="38" spans="1:10" ht="15" thickBot="1" x14ac:dyDescent="0.35">
      <c r="A38" s="24" t="s">
        <v>17</v>
      </c>
      <c r="B38" s="25"/>
      <c r="C38" s="25"/>
      <c r="D38" s="25"/>
      <c r="E38" s="26"/>
      <c r="F38" s="27">
        <v>-1875</v>
      </c>
      <c r="G38" s="27">
        <v>-1976</v>
      </c>
      <c r="H38" s="27">
        <v>-1868</v>
      </c>
      <c r="I38" s="27">
        <v>-1683</v>
      </c>
      <c r="J38" s="28">
        <v>-7402</v>
      </c>
    </row>
    <row r="39" spans="1:10" x14ac:dyDescent="0.3">
      <c r="A39" s="29" t="s">
        <v>18</v>
      </c>
      <c r="B39" s="30"/>
      <c r="C39" s="30"/>
      <c r="D39" s="30"/>
      <c r="E39" s="16"/>
      <c r="F39" s="21">
        <v>14996</v>
      </c>
      <c r="G39" s="21">
        <v>15420</v>
      </c>
      <c r="H39" s="21">
        <v>15044</v>
      </c>
      <c r="I39" s="21">
        <v>16447</v>
      </c>
      <c r="J39" s="22">
        <v>61907</v>
      </c>
    </row>
    <row r="40" spans="1:10" ht="15" thickBot="1" x14ac:dyDescent="0.35">
      <c r="A40" s="53" t="s">
        <v>19</v>
      </c>
      <c r="B40" s="32"/>
      <c r="C40" s="32"/>
      <c r="D40" s="32"/>
      <c r="E40" s="26"/>
      <c r="F40" s="33">
        <v>0.89</v>
      </c>
      <c r="G40" s="33">
        <v>0.89</v>
      </c>
      <c r="H40" s="33">
        <v>0.89</v>
      </c>
      <c r="I40" s="33">
        <v>0.91</v>
      </c>
      <c r="J40" s="34">
        <v>0.89</v>
      </c>
    </row>
    <row r="41" spans="1:10" x14ac:dyDescent="0.3">
      <c r="A41" s="35" t="s">
        <v>20</v>
      </c>
      <c r="B41" s="36"/>
      <c r="C41" s="36"/>
      <c r="D41" s="36"/>
      <c r="E41" s="37"/>
      <c r="F41" s="38">
        <v>4672</v>
      </c>
      <c r="G41" s="38">
        <v>5071</v>
      </c>
      <c r="H41" s="38">
        <v>5964</v>
      </c>
      <c r="I41" s="38">
        <v>5874</v>
      </c>
      <c r="J41" s="39">
        <v>21581</v>
      </c>
    </row>
    <row r="42" spans="1:10" x14ac:dyDescent="0.3">
      <c r="A42" s="40" t="s">
        <v>21</v>
      </c>
      <c r="B42" s="54"/>
      <c r="C42" s="54"/>
      <c r="D42" s="54"/>
      <c r="E42" s="55"/>
      <c r="F42" s="56">
        <v>0.28000000000000003</v>
      </c>
      <c r="G42" s="56">
        <v>0.28999999999999998</v>
      </c>
      <c r="H42" s="56">
        <v>0.35</v>
      </c>
      <c r="I42" s="56">
        <v>0.32</v>
      </c>
      <c r="J42" s="57">
        <v>0.31</v>
      </c>
    </row>
    <row r="43" spans="1:10" x14ac:dyDescent="0.3">
      <c r="A43" s="44" t="s">
        <v>22</v>
      </c>
      <c r="B43" s="54"/>
      <c r="C43" s="54"/>
      <c r="D43" s="54"/>
      <c r="E43" s="55"/>
      <c r="F43" s="58">
        <v>-1672.2260801925668</v>
      </c>
      <c r="G43" s="58">
        <v>-1619</v>
      </c>
      <c r="H43" s="58">
        <v>-1691</v>
      </c>
      <c r="I43" s="58">
        <v>-1720</v>
      </c>
      <c r="J43" s="59">
        <v>-6702</v>
      </c>
    </row>
    <row r="44" spans="1:10" x14ac:dyDescent="0.3">
      <c r="A44" s="60" t="s">
        <v>23</v>
      </c>
      <c r="B44" s="41"/>
      <c r="C44" s="41"/>
      <c r="D44" s="41"/>
      <c r="E44" s="12"/>
      <c r="F44" s="13">
        <v>2999</v>
      </c>
      <c r="G44" s="13">
        <v>3452</v>
      </c>
      <c r="H44" s="13">
        <v>4272.92731598517</v>
      </c>
      <c r="I44" s="13">
        <v>4153.8111628755096</v>
      </c>
      <c r="J44" s="51">
        <v>14878</v>
      </c>
    </row>
    <row r="45" spans="1:10" ht="15" thickBot="1" x14ac:dyDescent="0.35">
      <c r="A45" s="31" t="s">
        <v>24</v>
      </c>
      <c r="B45" s="32"/>
      <c r="C45" s="32"/>
      <c r="D45" s="32"/>
      <c r="E45" s="26"/>
      <c r="F45" s="33">
        <v>0.18</v>
      </c>
      <c r="G45" s="33">
        <v>0.2</v>
      </c>
      <c r="H45" s="33">
        <v>0.25</v>
      </c>
      <c r="I45" s="33">
        <v>0.23</v>
      </c>
      <c r="J45" s="34">
        <v>0.21</v>
      </c>
    </row>
    <row r="48" spans="1:10" ht="17.399999999999999" thickBot="1" x14ac:dyDescent="0.35">
      <c r="A48" s="84" t="s">
        <v>26</v>
      </c>
      <c r="B48" s="84"/>
      <c r="C48" s="84"/>
      <c r="D48" s="84"/>
      <c r="E48" s="84"/>
      <c r="F48" s="84"/>
      <c r="G48" s="84"/>
      <c r="H48" s="84"/>
      <c r="I48" s="84"/>
      <c r="J48" s="84"/>
    </row>
    <row r="49" spans="1:10" x14ac:dyDescent="0.3">
      <c r="A49" s="2"/>
      <c r="B49" s="3"/>
      <c r="C49" s="3"/>
      <c r="D49" s="3"/>
      <c r="E49" s="4"/>
      <c r="F49" s="5"/>
      <c r="G49" s="5"/>
      <c r="H49" s="5"/>
      <c r="I49" s="5"/>
      <c r="J49" s="5"/>
    </row>
    <row r="50" spans="1:10" ht="15" thickBot="1" x14ac:dyDescent="0.35">
      <c r="A50" s="6" t="s">
        <v>3</v>
      </c>
      <c r="B50" s="7"/>
      <c r="C50" s="7"/>
      <c r="D50" s="7"/>
      <c r="E50" s="8"/>
      <c r="F50" s="8" t="s">
        <v>4</v>
      </c>
      <c r="G50" s="9" t="s">
        <v>5</v>
      </c>
      <c r="H50" s="8" t="s">
        <v>6</v>
      </c>
      <c r="I50" s="8" t="s">
        <v>7</v>
      </c>
      <c r="J50" s="8" t="s">
        <v>8</v>
      </c>
    </row>
    <row r="51" spans="1:10" x14ac:dyDescent="0.3">
      <c r="A51" s="10" t="s">
        <v>9</v>
      </c>
      <c r="B51" s="11"/>
      <c r="C51" s="11"/>
      <c r="D51" s="11"/>
      <c r="E51" s="12"/>
      <c r="F51" s="13">
        <v>2632</v>
      </c>
      <c r="G51" s="13">
        <v>2672</v>
      </c>
      <c r="H51" s="13">
        <v>2697</v>
      </c>
      <c r="I51" s="13">
        <v>2833</v>
      </c>
      <c r="J51" s="51">
        <v>10834</v>
      </c>
    </row>
    <row r="52" spans="1:10" x14ac:dyDescent="0.3">
      <c r="A52" s="11" t="s">
        <v>10</v>
      </c>
      <c r="B52" s="11"/>
      <c r="C52" s="11"/>
      <c r="D52" s="11"/>
      <c r="E52" s="12"/>
      <c r="F52" s="13"/>
      <c r="G52" s="13"/>
      <c r="H52" s="13"/>
      <c r="I52" s="13"/>
      <c r="J52" s="51"/>
    </row>
    <row r="53" spans="1:10" x14ac:dyDescent="0.3">
      <c r="A53" s="14" t="s">
        <v>11</v>
      </c>
      <c r="B53" s="15"/>
      <c r="C53" s="15"/>
      <c r="D53" s="15"/>
      <c r="E53" s="16"/>
      <c r="F53" s="45">
        <v>2632.2437615873</v>
      </c>
      <c r="G53" s="45">
        <v>2669.7381903685596</v>
      </c>
      <c r="H53" s="45">
        <v>2697.03019684025</v>
      </c>
      <c r="I53" s="45">
        <v>2833.201452323</v>
      </c>
      <c r="J53" s="52">
        <v>10832</v>
      </c>
    </row>
    <row r="54" spans="1:10" x14ac:dyDescent="0.3">
      <c r="A54" s="18" t="s">
        <v>12</v>
      </c>
      <c r="B54" s="11"/>
      <c r="C54" s="11"/>
      <c r="D54" s="11"/>
      <c r="E54" s="12"/>
      <c r="F54" s="17" t="s">
        <v>16</v>
      </c>
      <c r="G54" s="17" t="s">
        <v>16</v>
      </c>
      <c r="H54" s="17" t="s">
        <v>16</v>
      </c>
      <c r="I54" s="17" t="s">
        <v>16</v>
      </c>
      <c r="J54" s="19" t="s">
        <v>16</v>
      </c>
    </row>
    <row r="55" spans="1:10" x14ac:dyDescent="0.3">
      <c r="A55" s="11" t="s">
        <v>10</v>
      </c>
      <c r="B55" s="11"/>
      <c r="C55" s="11"/>
      <c r="D55" s="11"/>
      <c r="E55" s="12"/>
      <c r="F55" s="17"/>
      <c r="G55" s="17"/>
      <c r="H55" s="17"/>
      <c r="I55" s="17"/>
      <c r="J55" s="19"/>
    </row>
    <row r="56" spans="1:10" x14ac:dyDescent="0.3">
      <c r="A56" s="18" t="s">
        <v>13</v>
      </c>
      <c r="B56" s="11"/>
      <c r="C56" s="11"/>
      <c r="D56" s="11"/>
      <c r="E56" s="12"/>
      <c r="F56" s="17" t="s">
        <v>16</v>
      </c>
      <c r="G56" s="17">
        <v>2</v>
      </c>
      <c r="H56" s="17" t="s">
        <v>16</v>
      </c>
      <c r="I56" s="17" t="s">
        <v>16</v>
      </c>
      <c r="J56" s="19">
        <v>2</v>
      </c>
    </row>
    <row r="57" spans="1:10" x14ac:dyDescent="0.3">
      <c r="A57" s="20" t="s">
        <v>14</v>
      </c>
      <c r="B57" s="11"/>
      <c r="C57" s="11"/>
      <c r="D57" s="11"/>
      <c r="E57" s="12"/>
      <c r="F57" s="13" t="s">
        <v>16</v>
      </c>
      <c r="G57" s="13" t="s">
        <v>16</v>
      </c>
      <c r="H57" s="13" t="s">
        <v>16</v>
      </c>
      <c r="I57" s="13" t="s">
        <v>16</v>
      </c>
      <c r="J57" s="51" t="s">
        <v>16</v>
      </c>
    </row>
    <row r="58" spans="1:10" x14ac:dyDescent="0.3">
      <c r="A58" s="23" t="s">
        <v>15</v>
      </c>
      <c r="B58" s="15"/>
      <c r="C58" s="15"/>
      <c r="D58" s="15"/>
      <c r="E58" s="12"/>
      <c r="F58" s="12" t="s">
        <v>16</v>
      </c>
      <c r="G58" s="12" t="s">
        <v>16</v>
      </c>
      <c r="H58" s="12" t="s">
        <v>16</v>
      </c>
      <c r="I58" s="12" t="s">
        <v>16</v>
      </c>
      <c r="J58" s="61" t="s">
        <v>16</v>
      </c>
    </row>
    <row r="59" spans="1:10" ht="15" thickBot="1" x14ac:dyDescent="0.35">
      <c r="A59" s="24" t="s">
        <v>17</v>
      </c>
      <c r="B59" s="25"/>
      <c r="C59" s="25"/>
      <c r="D59" s="25"/>
      <c r="E59" s="26"/>
      <c r="F59" s="27">
        <v>-256</v>
      </c>
      <c r="G59" s="27">
        <v>-236</v>
      </c>
      <c r="H59" s="27">
        <v>-250</v>
      </c>
      <c r="I59" s="27">
        <v>-238</v>
      </c>
      <c r="J59" s="28">
        <v>-980</v>
      </c>
    </row>
    <row r="60" spans="1:10" x14ac:dyDescent="0.3">
      <c r="A60" s="29" t="s">
        <v>18</v>
      </c>
      <c r="B60" s="30"/>
      <c r="C60" s="30"/>
      <c r="D60" s="30"/>
      <c r="E60" s="16"/>
      <c r="F60" s="21">
        <v>2376</v>
      </c>
      <c r="G60" s="21">
        <v>2437</v>
      </c>
      <c r="H60" s="21">
        <v>2447</v>
      </c>
      <c r="I60" s="21">
        <v>2595</v>
      </c>
      <c r="J60" s="22">
        <v>9855</v>
      </c>
    </row>
    <row r="61" spans="1:10" ht="15" thickBot="1" x14ac:dyDescent="0.35">
      <c r="A61" s="53" t="s">
        <v>19</v>
      </c>
      <c r="B61" s="32"/>
      <c r="C61" s="32"/>
      <c r="D61" s="32"/>
      <c r="E61" s="26"/>
      <c r="F61" s="33">
        <v>0.9</v>
      </c>
      <c r="G61" s="33">
        <v>0.91</v>
      </c>
      <c r="H61" s="33">
        <v>0.91</v>
      </c>
      <c r="I61" s="33">
        <v>0.92</v>
      </c>
      <c r="J61" s="34">
        <v>0.91</v>
      </c>
    </row>
    <row r="62" spans="1:10" x14ac:dyDescent="0.3">
      <c r="A62" s="35" t="s">
        <v>20</v>
      </c>
      <c r="B62" s="36"/>
      <c r="C62" s="36"/>
      <c r="D62" s="36"/>
      <c r="E62" s="37"/>
      <c r="F62" s="38">
        <v>460</v>
      </c>
      <c r="G62" s="38">
        <v>815</v>
      </c>
      <c r="H62" s="38">
        <v>664</v>
      </c>
      <c r="I62" s="38">
        <v>830</v>
      </c>
      <c r="J62" s="39">
        <v>2769</v>
      </c>
    </row>
    <row r="63" spans="1:10" x14ac:dyDescent="0.3">
      <c r="A63" s="40" t="s">
        <v>21</v>
      </c>
      <c r="B63" s="41"/>
      <c r="C63" s="41"/>
      <c r="D63" s="41"/>
      <c r="E63" s="12"/>
      <c r="F63" s="42">
        <v>0.17479248689667332</v>
      </c>
      <c r="G63" s="42">
        <v>0.30514025262080591</v>
      </c>
      <c r="H63" s="42">
        <v>0.24603516722363683</v>
      </c>
      <c r="I63" s="42">
        <v>0.29291779779311422</v>
      </c>
      <c r="J63" s="43">
        <v>0.25558427173712389</v>
      </c>
    </row>
    <row r="64" spans="1:10" x14ac:dyDescent="0.3">
      <c r="A64" s="62" t="s">
        <v>22</v>
      </c>
      <c r="B64" s="30"/>
      <c r="C64" s="30"/>
      <c r="D64" s="30"/>
      <c r="E64" s="16"/>
      <c r="F64" s="63">
        <v>-128</v>
      </c>
      <c r="G64" s="63">
        <v>-164</v>
      </c>
      <c r="H64" s="63">
        <v>-150</v>
      </c>
      <c r="I64" s="63">
        <v>-152</v>
      </c>
      <c r="J64" s="64">
        <v>-594</v>
      </c>
    </row>
    <row r="65" spans="1:10" x14ac:dyDescent="0.3">
      <c r="A65" s="46" t="s">
        <v>23</v>
      </c>
      <c r="B65" s="47"/>
      <c r="C65" s="47"/>
      <c r="D65" s="47"/>
      <c r="E65" s="48"/>
      <c r="F65" s="49">
        <v>332</v>
      </c>
      <c r="G65" s="49">
        <v>652</v>
      </c>
      <c r="H65" s="49">
        <v>514</v>
      </c>
      <c r="I65" s="49">
        <v>678</v>
      </c>
      <c r="J65" s="50">
        <v>2176</v>
      </c>
    </row>
    <row r="66" spans="1:10" ht="15" thickBot="1" x14ac:dyDescent="0.35">
      <c r="A66" s="31" t="s">
        <v>24</v>
      </c>
      <c r="B66" s="32"/>
      <c r="C66" s="32"/>
      <c r="D66" s="32"/>
      <c r="E66" s="26"/>
      <c r="F66" s="33">
        <v>0.13</v>
      </c>
      <c r="G66" s="33">
        <v>0.24</v>
      </c>
      <c r="H66" s="33">
        <v>0.19</v>
      </c>
      <c r="I66" s="33">
        <v>0.24</v>
      </c>
      <c r="J66" s="34">
        <v>0.2</v>
      </c>
    </row>
    <row r="69" spans="1:10" ht="17.399999999999999" thickBot="1" x14ac:dyDescent="0.35">
      <c r="A69" s="84" t="s">
        <v>27</v>
      </c>
      <c r="B69" s="84"/>
      <c r="C69" s="84"/>
      <c r="D69" s="84"/>
      <c r="E69" s="84"/>
      <c r="F69" s="84"/>
      <c r="G69" s="84"/>
      <c r="H69" s="84"/>
      <c r="I69" s="84"/>
      <c r="J69" s="84"/>
    </row>
    <row r="70" spans="1:10" x14ac:dyDescent="0.3">
      <c r="A70" s="2"/>
      <c r="B70" s="3"/>
      <c r="C70" s="3"/>
      <c r="D70" s="3"/>
      <c r="E70" s="4"/>
      <c r="F70" s="5"/>
      <c r="G70" s="5"/>
      <c r="H70" s="5"/>
      <c r="I70" s="5"/>
      <c r="J70" s="5"/>
    </row>
    <row r="71" spans="1:10" ht="15" thickBot="1" x14ac:dyDescent="0.35">
      <c r="A71" s="6" t="s">
        <v>3</v>
      </c>
      <c r="B71" s="7"/>
      <c r="C71" s="7"/>
      <c r="D71" s="7"/>
      <c r="E71" s="8"/>
      <c r="F71" s="8" t="s">
        <v>4</v>
      </c>
      <c r="G71" s="9" t="s">
        <v>5</v>
      </c>
      <c r="H71" s="8" t="s">
        <v>6</v>
      </c>
      <c r="I71" s="8" t="s">
        <v>7</v>
      </c>
      <c r="J71" s="8" t="s">
        <v>8</v>
      </c>
    </row>
    <row r="72" spans="1:10" x14ac:dyDescent="0.3">
      <c r="A72" s="10" t="s">
        <v>9</v>
      </c>
      <c r="B72" s="11"/>
      <c r="C72" s="11"/>
      <c r="D72" s="11"/>
      <c r="E72" s="12"/>
      <c r="F72" s="13">
        <v>-46</v>
      </c>
      <c r="G72" s="13">
        <v>-46</v>
      </c>
      <c r="H72" s="13">
        <v>-45</v>
      </c>
      <c r="I72" s="13">
        <v>-51</v>
      </c>
      <c r="J72" s="51">
        <v>-188</v>
      </c>
    </row>
    <row r="73" spans="1:10" x14ac:dyDescent="0.3">
      <c r="A73" s="11" t="s">
        <v>10</v>
      </c>
      <c r="B73" s="11"/>
      <c r="C73" s="11"/>
      <c r="D73" s="11"/>
      <c r="E73" s="12"/>
      <c r="F73" s="13"/>
      <c r="G73" s="13"/>
      <c r="H73" s="13"/>
      <c r="I73" s="13"/>
      <c r="J73" s="51"/>
    </row>
    <row r="74" spans="1:10" x14ac:dyDescent="0.3">
      <c r="A74" s="14" t="s">
        <v>11</v>
      </c>
      <c r="B74" s="15"/>
      <c r="C74" s="15"/>
      <c r="D74" s="15"/>
      <c r="E74" s="16"/>
      <c r="F74" s="17" t="s">
        <v>16</v>
      </c>
      <c r="G74" s="17" t="s">
        <v>16</v>
      </c>
      <c r="H74" s="17" t="s">
        <v>16</v>
      </c>
      <c r="I74" s="17" t="s">
        <v>16</v>
      </c>
      <c r="J74" s="17" t="s">
        <v>16</v>
      </c>
    </row>
    <row r="75" spans="1:10" x14ac:dyDescent="0.3">
      <c r="A75" s="18" t="s">
        <v>12</v>
      </c>
      <c r="B75" s="11"/>
      <c r="C75" s="11"/>
      <c r="D75" s="11"/>
      <c r="E75" s="12"/>
      <c r="F75" s="45" t="s">
        <v>16</v>
      </c>
      <c r="G75" s="45" t="s">
        <v>16</v>
      </c>
      <c r="H75" s="45" t="s">
        <v>16</v>
      </c>
      <c r="I75" s="45" t="s">
        <v>16</v>
      </c>
      <c r="J75" s="45" t="s">
        <v>16</v>
      </c>
    </row>
    <row r="76" spans="1:10" x14ac:dyDescent="0.3">
      <c r="A76" s="11" t="s">
        <v>10</v>
      </c>
      <c r="B76" s="11"/>
      <c r="C76" s="11"/>
      <c r="D76" s="11"/>
      <c r="E76" s="12"/>
      <c r="F76" s="17"/>
      <c r="G76" s="17"/>
      <c r="H76" s="17"/>
      <c r="I76" s="17"/>
      <c r="J76" s="19"/>
    </row>
    <row r="77" spans="1:10" x14ac:dyDescent="0.3">
      <c r="A77" s="18" t="s">
        <v>13</v>
      </c>
      <c r="B77" s="11"/>
      <c r="C77" s="11"/>
      <c r="D77" s="11"/>
      <c r="E77" s="12"/>
      <c r="F77" s="17">
        <v>-46</v>
      </c>
      <c r="G77" s="17">
        <v>-46</v>
      </c>
      <c r="H77" s="17">
        <v>-45</v>
      </c>
      <c r="I77" s="17">
        <v>-51</v>
      </c>
      <c r="J77" s="19">
        <v>-188</v>
      </c>
    </row>
    <row r="78" spans="1:10" x14ac:dyDescent="0.3">
      <c r="A78" s="20" t="s">
        <v>14</v>
      </c>
      <c r="B78" s="11"/>
      <c r="C78" s="11"/>
      <c r="D78" s="11"/>
      <c r="E78" s="12"/>
      <c r="F78" s="13">
        <v>-177</v>
      </c>
      <c r="G78" s="13">
        <v>-177</v>
      </c>
      <c r="H78" s="13">
        <v>-117</v>
      </c>
      <c r="I78" s="13">
        <v>-166.46196</v>
      </c>
      <c r="J78" s="51">
        <v>-637</v>
      </c>
    </row>
    <row r="79" spans="1:10" x14ac:dyDescent="0.3">
      <c r="A79" s="23" t="s">
        <v>15</v>
      </c>
      <c r="B79" s="15"/>
      <c r="C79" s="15"/>
      <c r="D79" s="15"/>
      <c r="E79" s="12"/>
      <c r="F79" s="12">
        <v>-177</v>
      </c>
      <c r="G79" s="12">
        <v>-177</v>
      </c>
      <c r="H79" s="12">
        <v>-117</v>
      </c>
      <c r="I79" s="12">
        <v>-117</v>
      </c>
      <c r="J79" s="61">
        <v>-588</v>
      </c>
    </row>
    <row r="80" spans="1:10" ht="15" thickBot="1" x14ac:dyDescent="0.35">
      <c r="A80" s="24" t="s">
        <v>17</v>
      </c>
      <c r="B80" s="25"/>
      <c r="C80" s="25"/>
      <c r="D80" s="25"/>
      <c r="E80" s="26"/>
      <c r="F80" s="27">
        <v>46</v>
      </c>
      <c r="G80" s="27">
        <v>46</v>
      </c>
      <c r="H80" s="27">
        <v>45</v>
      </c>
      <c r="I80" s="27">
        <v>50</v>
      </c>
      <c r="J80" s="28">
        <v>187</v>
      </c>
    </row>
    <row r="81" spans="1:10" x14ac:dyDescent="0.3">
      <c r="A81" s="29" t="s">
        <v>18</v>
      </c>
      <c r="B81" s="30"/>
      <c r="C81" s="30"/>
      <c r="D81" s="30"/>
      <c r="E81" s="16"/>
      <c r="F81" s="21">
        <v>0</v>
      </c>
      <c r="G81" s="21">
        <v>0</v>
      </c>
      <c r="H81" s="21">
        <v>0</v>
      </c>
      <c r="I81" s="21">
        <v>-51</v>
      </c>
      <c r="J81" s="22">
        <v>-51</v>
      </c>
    </row>
    <row r="82" spans="1:10" ht="15" thickBot="1" x14ac:dyDescent="0.35">
      <c r="A82" s="53" t="s">
        <v>19</v>
      </c>
      <c r="B82" s="32"/>
      <c r="C82" s="32"/>
      <c r="D82" s="32"/>
      <c r="E82" s="26"/>
      <c r="F82" s="33">
        <v>0</v>
      </c>
      <c r="G82" s="33">
        <v>0.01</v>
      </c>
      <c r="H82" s="33">
        <v>0.01</v>
      </c>
      <c r="I82" s="33">
        <v>0.98</v>
      </c>
      <c r="J82" s="34">
        <v>0.27</v>
      </c>
    </row>
    <row r="83" spans="1:10" x14ac:dyDescent="0.3">
      <c r="A83" s="35" t="s">
        <v>20</v>
      </c>
      <c r="B83" s="36"/>
      <c r="C83" s="36"/>
      <c r="D83" s="36"/>
      <c r="E83" s="37"/>
      <c r="F83" s="38">
        <v>-859</v>
      </c>
      <c r="G83" s="38">
        <v>-447</v>
      </c>
      <c r="H83" s="38">
        <v>-906</v>
      </c>
      <c r="I83" s="38">
        <v>-727</v>
      </c>
      <c r="J83" s="39">
        <v>-2939</v>
      </c>
    </row>
    <row r="84" spans="1:10" x14ac:dyDescent="0.3">
      <c r="A84" s="80" t="s">
        <v>22</v>
      </c>
      <c r="B84" s="30"/>
      <c r="C84" s="30"/>
      <c r="D84" s="30"/>
      <c r="E84" s="16"/>
      <c r="F84" s="45" t="s">
        <v>16</v>
      </c>
      <c r="G84" s="45" t="s">
        <v>16</v>
      </c>
      <c r="H84" s="45" t="s">
        <v>16</v>
      </c>
      <c r="I84" s="45" t="s">
        <v>16</v>
      </c>
      <c r="J84" s="45" t="s">
        <v>16</v>
      </c>
    </row>
    <row r="85" spans="1:10" ht="15" thickBot="1" x14ac:dyDescent="0.35">
      <c r="A85" s="81" t="s">
        <v>23</v>
      </c>
      <c r="B85" s="32"/>
      <c r="C85" s="32"/>
      <c r="D85" s="32"/>
      <c r="E85" s="26"/>
      <c r="F85" s="82">
        <v>-859</v>
      </c>
      <c r="G85" s="82">
        <v>-447</v>
      </c>
      <c r="H85" s="82">
        <v>-906</v>
      </c>
      <c r="I85" s="82">
        <v>-727</v>
      </c>
      <c r="J85" s="83">
        <v>-2939</v>
      </c>
    </row>
    <row r="88" spans="1:10" ht="17.399999999999999" thickBot="1" x14ac:dyDescent="0.35">
      <c r="A88" s="84" t="s">
        <v>28</v>
      </c>
      <c r="B88" s="84"/>
      <c r="C88" s="84"/>
      <c r="D88" s="84"/>
      <c r="E88" s="84"/>
      <c r="F88" s="84"/>
      <c r="G88" s="84"/>
      <c r="H88" s="84"/>
      <c r="I88" s="84"/>
      <c r="J88" s="84"/>
    </row>
    <row r="89" spans="1:10" x14ac:dyDescent="0.3">
      <c r="A89" s="2"/>
      <c r="B89" s="3"/>
      <c r="C89" s="3"/>
      <c r="D89" s="3"/>
      <c r="E89" s="4"/>
      <c r="F89" s="5"/>
      <c r="G89" s="5"/>
      <c r="H89" s="5"/>
      <c r="I89" s="5"/>
      <c r="J89" s="5"/>
    </row>
    <row r="90" spans="1:10" ht="15" thickBot="1" x14ac:dyDescent="0.35">
      <c r="A90" s="6" t="s">
        <v>3</v>
      </c>
      <c r="B90" s="7"/>
      <c r="C90" s="7"/>
      <c r="D90" s="7"/>
      <c r="E90" s="8"/>
      <c r="F90" s="8" t="s">
        <v>4</v>
      </c>
      <c r="G90" s="9" t="s">
        <v>5</v>
      </c>
      <c r="H90" s="8" t="s">
        <v>6</v>
      </c>
      <c r="I90" s="8" t="s">
        <v>7</v>
      </c>
      <c r="J90" s="8" t="s">
        <v>8</v>
      </c>
    </row>
    <row r="91" spans="1:10" x14ac:dyDescent="0.3">
      <c r="A91" s="10" t="s">
        <v>9</v>
      </c>
      <c r="B91" s="11"/>
      <c r="C91" s="11"/>
      <c r="D91" s="11"/>
      <c r="E91" s="12"/>
      <c r="F91" s="13">
        <v>37673</v>
      </c>
      <c r="G91" s="13">
        <v>38636</v>
      </c>
      <c r="H91" s="13">
        <v>37308</v>
      </c>
      <c r="I91" s="13">
        <v>39055</v>
      </c>
      <c r="J91" s="51">
        <v>152671</v>
      </c>
    </row>
    <row r="92" spans="1:10" x14ac:dyDescent="0.3">
      <c r="A92" s="11" t="s">
        <v>10</v>
      </c>
      <c r="B92" s="11"/>
      <c r="C92" s="11"/>
      <c r="D92" s="11"/>
      <c r="E92" s="12"/>
      <c r="F92" s="13"/>
      <c r="G92" s="13"/>
      <c r="H92" s="13"/>
      <c r="I92" s="13"/>
      <c r="J92" s="51"/>
    </row>
    <row r="93" spans="1:10" x14ac:dyDescent="0.3">
      <c r="A93" s="14" t="s">
        <v>11</v>
      </c>
      <c r="B93" s="15"/>
      <c r="C93" s="15"/>
      <c r="D93" s="15"/>
      <c r="E93" s="16"/>
      <c r="F93" s="45">
        <v>22831</v>
      </c>
      <c r="G93" s="45">
        <v>23448</v>
      </c>
      <c r="H93" s="45">
        <v>21963</v>
      </c>
      <c r="I93" s="45">
        <v>23833</v>
      </c>
      <c r="J93" s="52">
        <v>92075</v>
      </c>
    </row>
    <row r="94" spans="1:10" x14ac:dyDescent="0.3">
      <c r="A94" s="18" t="s">
        <v>12</v>
      </c>
      <c r="B94" s="11"/>
      <c r="C94" s="11"/>
      <c r="D94" s="11"/>
      <c r="E94" s="12"/>
      <c r="F94" s="17">
        <v>14843</v>
      </c>
      <c r="G94" s="17">
        <v>15187</v>
      </c>
      <c r="H94" s="17">
        <v>15344</v>
      </c>
      <c r="I94" s="17">
        <v>15221</v>
      </c>
      <c r="J94" s="19">
        <v>60595</v>
      </c>
    </row>
    <row r="95" spans="1:10" x14ac:dyDescent="0.3">
      <c r="A95" s="11" t="s">
        <v>10</v>
      </c>
      <c r="B95" s="11"/>
      <c r="C95" s="11"/>
      <c r="D95" s="11"/>
      <c r="E95" s="12"/>
      <c r="F95" s="17"/>
      <c r="G95" s="17"/>
      <c r="H95" s="17"/>
      <c r="I95" s="17"/>
      <c r="J95" s="19"/>
    </row>
    <row r="96" spans="1:10" x14ac:dyDescent="0.3">
      <c r="A96" s="18" t="s">
        <v>13</v>
      </c>
      <c r="B96" s="11"/>
      <c r="C96" s="11"/>
      <c r="D96" s="11"/>
      <c r="E96" s="12"/>
      <c r="F96" s="17" t="s">
        <v>16</v>
      </c>
      <c r="G96" s="17" t="s">
        <v>16</v>
      </c>
      <c r="H96" s="17" t="s">
        <v>16</v>
      </c>
      <c r="I96" s="17" t="s">
        <v>16</v>
      </c>
      <c r="J96" s="17" t="s">
        <v>16</v>
      </c>
    </row>
    <row r="97" spans="1:10" x14ac:dyDescent="0.3">
      <c r="A97" s="20" t="s">
        <v>14</v>
      </c>
      <c r="B97" s="11"/>
      <c r="C97" s="11"/>
      <c r="D97" s="11"/>
      <c r="E97" s="12"/>
      <c r="F97" s="13">
        <v>51</v>
      </c>
      <c r="G97" s="13">
        <v>3</v>
      </c>
      <c r="H97" s="13">
        <v>10</v>
      </c>
      <c r="I97" s="13">
        <v>5</v>
      </c>
      <c r="J97" s="51">
        <v>69</v>
      </c>
    </row>
    <row r="98" spans="1:10" x14ac:dyDescent="0.3">
      <c r="A98" s="23" t="s">
        <v>15</v>
      </c>
      <c r="B98" s="15"/>
      <c r="C98" s="15"/>
      <c r="D98" s="15"/>
      <c r="E98" s="12"/>
      <c r="F98" s="12" t="s">
        <v>16</v>
      </c>
      <c r="G98" s="12" t="s">
        <v>16</v>
      </c>
      <c r="H98" s="12" t="s">
        <v>16</v>
      </c>
      <c r="I98" s="12" t="s">
        <v>16</v>
      </c>
      <c r="J98" s="12" t="s">
        <v>16</v>
      </c>
    </row>
    <row r="99" spans="1:10" ht="15" thickBot="1" x14ac:dyDescent="0.35">
      <c r="A99" s="24" t="s">
        <v>17</v>
      </c>
      <c r="B99" s="25"/>
      <c r="C99" s="25"/>
      <c r="D99" s="25"/>
      <c r="E99" s="26"/>
      <c r="F99" s="27">
        <v>-6919</v>
      </c>
      <c r="G99" s="27">
        <v>-7399</v>
      </c>
      <c r="H99" s="27">
        <v>-7302</v>
      </c>
      <c r="I99" s="27">
        <v>-6884</v>
      </c>
      <c r="J99" s="28">
        <v>-28504</v>
      </c>
    </row>
    <row r="100" spans="1:10" x14ac:dyDescent="0.3">
      <c r="A100" s="29" t="s">
        <v>18</v>
      </c>
      <c r="B100" s="30"/>
      <c r="C100" s="30"/>
      <c r="D100" s="30"/>
      <c r="E100" s="16"/>
      <c r="F100" s="21">
        <v>30806</v>
      </c>
      <c r="G100" s="21">
        <v>31238</v>
      </c>
      <c r="H100" s="21">
        <v>30017</v>
      </c>
      <c r="I100" s="21">
        <v>32176</v>
      </c>
      <c r="J100" s="22">
        <v>124236</v>
      </c>
    </row>
    <row r="101" spans="1:10" ht="15" thickBot="1" x14ac:dyDescent="0.35">
      <c r="A101" s="53" t="s">
        <v>19</v>
      </c>
      <c r="B101" s="32"/>
      <c r="C101" s="32"/>
      <c r="D101" s="32"/>
      <c r="E101" s="26"/>
      <c r="F101" s="33">
        <v>0.82</v>
      </c>
      <c r="G101" s="33">
        <v>0.81</v>
      </c>
      <c r="H101" s="33">
        <v>0.8</v>
      </c>
      <c r="I101" s="33">
        <v>0.82</v>
      </c>
      <c r="J101" s="34">
        <v>0.81</v>
      </c>
    </row>
    <row r="102" spans="1:10" x14ac:dyDescent="0.3">
      <c r="A102" s="35" t="s">
        <v>20</v>
      </c>
      <c r="B102" s="36"/>
      <c r="C102" s="36"/>
      <c r="D102" s="36"/>
      <c r="E102" s="37"/>
      <c r="F102" s="38">
        <v>12438</v>
      </c>
      <c r="G102" s="38">
        <v>13013</v>
      </c>
      <c r="H102" s="38">
        <v>13517</v>
      </c>
      <c r="I102" s="38">
        <v>13460</v>
      </c>
      <c r="J102" s="39">
        <v>52428</v>
      </c>
    </row>
    <row r="103" spans="1:10" x14ac:dyDescent="0.3">
      <c r="A103" s="40" t="s">
        <v>21</v>
      </c>
      <c r="B103" s="30"/>
      <c r="C103" s="30"/>
      <c r="D103" s="30"/>
      <c r="E103" s="16"/>
      <c r="F103" s="65">
        <v>0.33</v>
      </c>
      <c r="G103" s="65">
        <v>0.34</v>
      </c>
      <c r="H103" s="65">
        <v>0.36</v>
      </c>
      <c r="I103" s="65">
        <v>0.34</v>
      </c>
      <c r="J103" s="66">
        <v>0.34</v>
      </c>
    </row>
    <row r="104" spans="1:10" x14ac:dyDescent="0.3">
      <c r="A104" s="62" t="s">
        <v>22</v>
      </c>
      <c r="B104" s="41"/>
      <c r="C104" s="41"/>
      <c r="D104" s="41"/>
      <c r="E104" s="12"/>
      <c r="F104" s="67">
        <v>-2976</v>
      </c>
      <c r="G104" s="67">
        <v>-2797</v>
      </c>
      <c r="H104" s="67">
        <v>-2810</v>
      </c>
      <c r="I104" s="67">
        <v>-2836</v>
      </c>
      <c r="J104" s="67">
        <v>-11419</v>
      </c>
    </row>
    <row r="105" spans="1:10" x14ac:dyDescent="0.3">
      <c r="A105" s="46" t="s">
        <v>23</v>
      </c>
      <c r="B105" s="41"/>
      <c r="C105" s="41"/>
      <c r="D105" s="41"/>
      <c r="E105" s="12"/>
      <c r="F105" s="49">
        <v>9463</v>
      </c>
      <c r="G105" s="49">
        <v>10215</v>
      </c>
      <c r="H105" s="49">
        <v>10706</v>
      </c>
      <c r="I105" s="49">
        <v>10623</v>
      </c>
      <c r="J105" s="50">
        <v>41008</v>
      </c>
    </row>
    <row r="106" spans="1:10" ht="15" thickBot="1" x14ac:dyDescent="0.35">
      <c r="A106" s="31" t="s">
        <v>24</v>
      </c>
      <c r="B106" s="31"/>
      <c r="C106" s="31"/>
      <c r="D106" s="31"/>
      <c r="E106" s="31"/>
      <c r="F106" s="33">
        <v>0.25</v>
      </c>
      <c r="G106" s="79">
        <v>0.26</v>
      </c>
      <c r="H106" s="79">
        <v>0.28999999999999998</v>
      </c>
      <c r="I106" s="79">
        <v>0.27</v>
      </c>
      <c r="J106" s="34">
        <v>0.27</v>
      </c>
    </row>
    <row r="108" spans="1:10" x14ac:dyDescent="0.3">
      <c r="E108" s="30"/>
      <c r="F108" s="30"/>
      <c r="G108" s="16"/>
    </row>
    <row r="109" spans="1:10" ht="17.399999999999999" thickBot="1" x14ac:dyDescent="0.35">
      <c r="A109" s="84" t="s">
        <v>9</v>
      </c>
      <c r="B109" s="84"/>
      <c r="C109" s="84"/>
      <c r="D109" s="84"/>
      <c r="E109" s="84"/>
      <c r="F109" s="84"/>
      <c r="G109" s="84"/>
      <c r="H109" s="84"/>
      <c r="I109" s="84"/>
      <c r="J109" s="84"/>
    </row>
    <row r="110" spans="1:10" ht="16.8" x14ac:dyDescent="0.3">
      <c r="A110" s="68"/>
      <c r="B110" s="68"/>
      <c r="C110" s="68"/>
      <c r="D110" s="68"/>
      <c r="E110" s="68"/>
      <c r="F110" s="68"/>
      <c r="G110" s="68"/>
      <c r="H110" s="68"/>
      <c r="I110" s="68"/>
      <c r="J110" s="68"/>
    </row>
    <row r="111" spans="1:10" ht="15" thickBot="1" x14ac:dyDescent="0.35">
      <c r="A111" s="6" t="s">
        <v>3</v>
      </c>
      <c r="B111" s="7"/>
      <c r="C111" s="7"/>
      <c r="D111" s="7"/>
      <c r="E111" s="8"/>
      <c r="F111" s="8" t="s">
        <v>4</v>
      </c>
      <c r="G111" s="9" t="s">
        <v>5</v>
      </c>
      <c r="H111" s="8" t="s">
        <v>6</v>
      </c>
      <c r="I111" s="8" t="s">
        <v>7</v>
      </c>
      <c r="J111" s="8" t="s">
        <v>8</v>
      </c>
    </row>
    <row r="112" spans="1:10" x14ac:dyDescent="0.3">
      <c r="A112" s="29" t="s">
        <v>9</v>
      </c>
      <c r="B112" s="30"/>
      <c r="C112" s="30"/>
      <c r="D112" s="30"/>
      <c r="E112" s="69"/>
      <c r="F112" s="70">
        <v>37673</v>
      </c>
      <c r="G112" s="70">
        <v>38636</v>
      </c>
      <c r="H112" s="70">
        <v>37308</v>
      </c>
      <c r="I112" s="70">
        <v>39055</v>
      </c>
      <c r="J112" s="70">
        <v>152671</v>
      </c>
    </row>
    <row r="113" spans="1:10" x14ac:dyDescent="0.3">
      <c r="A113" s="71" t="s">
        <v>33</v>
      </c>
      <c r="B113" s="41"/>
      <c r="C113" s="41"/>
      <c r="D113" s="41"/>
      <c r="E113" s="72"/>
      <c r="F113" s="73">
        <v>22825</v>
      </c>
      <c r="G113" s="73">
        <v>23395</v>
      </c>
      <c r="H113" s="73">
        <v>21877</v>
      </c>
      <c r="I113" s="73">
        <v>23692</v>
      </c>
      <c r="J113" s="73">
        <v>91789</v>
      </c>
    </row>
    <row r="114" spans="1:10" x14ac:dyDescent="0.3">
      <c r="A114" s="71" t="s">
        <v>29</v>
      </c>
      <c r="B114" s="41"/>
      <c r="C114" s="41"/>
      <c r="D114" s="41"/>
      <c r="E114" s="72"/>
      <c r="F114" s="73">
        <v>22831</v>
      </c>
      <c r="G114" s="73">
        <v>23448</v>
      </c>
      <c r="H114" s="73">
        <v>21963</v>
      </c>
      <c r="I114" s="73">
        <v>23833</v>
      </c>
      <c r="J114" s="73">
        <v>92075</v>
      </c>
    </row>
    <row r="115" spans="1:10" ht="15" thickBot="1" x14ac:dyDescent="0.35">
      <c r="A115" s="53" t="s">
        <v>30</v>
      </c>
      <c r="B115" s="32"/>
      <c r="C115" s="32"/>
      <c r="D115" s="32"/>
      <c r="E115" s="74"/>
      <c r="F115" s="75">
        <v>6</v>
      </c>
      <c r="G115" s="75">
        <v>53</v>
      </c>
      <c r="H115" s="75">
        <v>86</v>
      </c>
      <c r="I115" s="75">
        <v>141</v>
      </c>
      <c r="J115" s="75">
        <v>286</v>
      </c>
    </row>
    <row r="116" spans="1:10" x14ac:dyDescent="0.3">
      <c r="A116" s="76" t="s">
        <v>34</v>
      </c>
      <c r="B116" s="54"/>
      <c r="C116" s="54"/>
      <c r="D116" s="54"/>
      <c r="E116" s="77"/>
      <c r="F116" s="78">
        <v>14848</v>
      </c>
      <c r="G116" s="78">
        <v>15241</v>
      </c>
      <c r="H116" s="78">
        <v>15431</v>
      </c>
      <c r="I116" s="78">
        <v>15363</v>
      </c>
      <c r="J116" s="78">
        <v>60883</v>
      </c>
    </row>
    <row r="117" spans="1:10" x14ac:dyDescent="0.3">
      <c r="A117" s="71" t="s">
        <v>31</v>
      </c>
      <c r="B117" s="41"/>
      <c r="C117" s="41"/>
      <c r="D117" s="41"/>
      <c r="E117" s="72"/>
      <c r="F117" s="73">
        <v>14843</v>
      </c>
      <c r="G117" s="73">
        <v>15187</v>
      </c>
      <c r="H117" s="73">
        <v>15344</v>
      </c>
      <c r="I117" s="73">
        <v>15221</v>
      </c>
      <c r="J117" s="73">
        <v>60595</v>
      </c>
    </row>
    <row r="118" spans="1:10" ht="15" thickBot="1" x14ac:dyDescent="0.35">
      <c r="A118" s="53" t="s">
        <v>30</v>
      </c>
      <c r="B118" s="32"/>
      <c r="C118" s="32"/>
      <c r="D118" s="32"/>
      <c r="E118" s="74"/>
      <c r="F118" s="75">
        <v>-6</v>
      </c>
      <c r="G118" s="75">
        <v>-53</v>
      </c>
      <c r="H118" s="75">
        <v>-86</v>
      </c>
      <c r="I118" s="75">
        <v>-141</v>
      </c>
      <c r="J118" s="75">
        <v>-286</v>
      </c>
    </row>
    <row r="119" spans="1:10" ht="14.4" customHeight="1" x14ac:dyDescent="0.3"/>
    <row r="120" spans="1:10" ht="18.600000000000001" customHeight="1" x14ac:dyDescent="0.3">
      <c r="A120" s="85" t="s">
        <v>32</v>
      </c>
      <c r="B120" s="85"/>
      <c r="C120" s="85"/>
      <c r="D120" s="85"/>
      <c r="E120" s="85"/>
      <c r="F120" s="85"/>
      <c r="G120" s="85"/>
      <c r="H120" s="85"/>
      <c r="I120" s="85"/>
      <c r="J120" s="85"/>
    </row>
    <row r="121" spans="1:10" x14ac:dyDescent="0.3">
      <c r="A121" s="85"/>
      <c r="B121" s="85"/>
      <c r="C121" s="85"/>
      <c r="D121" s="85"/>
      <c r="E121" s="85"/>
      <c r="F121" s="85"/>
      <c r="G121" s="85"/>
      <c r="H121" s="85"/>
      <c r="I121" s="85"/>
      <c r="J121" s="85"/>
    </row>
    <row r="122" spans="1:10" x14ac:dyDescent="0.3">
      <c r="A122" s="85"/>
      <c r="B122" s="85"/>
      <c r="C122" s="85"/>
      <c r="D122" s="85"/>
      <c r="E122" s="85"/>
      <c r="F122" s="85"/>
      <c r="G122" s="85"/>
      <c r="H122" s="85"/>
      <c r="I122" s="85"/>
      <c r="J122" s="85"/>
    </row>
    <row r="123" spans="1:10" x14ac:dyDescent="0.3">
      <c r="A123" s="85"/>
      <c r="B123" s="85"/>
      <c r="C123" s="85"/>
      <c r="D123" s="85"/>
      <c r="E123" s="85"/>
      <c r="F123" s="85"/>
      <c r="G123" s="85"/>
      <c r="H123" s="85"/>
      <c r="I123" s="85"/>
      <c r="J123" s="85"/>
    </row>
  </sheetData>
  <mergeCells count="8">
    <mergeCell ref="A109:J109"/>
    <mergeCell ref="A120:J123"/>
    <mergeCell ref="A3:J4"/>
    <mergeCell ref="A6:J6"/>
    <mergeCell ref="A27:J27"/>
    <mergeCell ref="A48:J48"/>
    <mergeCell ref="A69:J69"/>
    <mergeCell ref="A88:J88"/>
  </mergeCells>
  <conditionalFormatting sqref="A9:E24 A25:J29 A30:E45 A46:J119 A120">
    <cfRule type="expression" dxfId="0" priority="1">
      <formula>#REF!="⚠️ Mismatch"</formula>
    </cfRule>
  </conditionalFormatting>
  <pageMargins left="0.7" right="0.7" top="0.75" bottom="0.75" header="0.3" footer="0.3"/>
  <pageSetup scale="77" orientation="portrait" r:id="rId1"/>
  <rowBreaks count="2" manualBreakCount="2">
    <brk id="46" max="16383" man="1"/>
    <brk id="8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4280690-0c07-46fe-aa3a-c0189a86f1c9" xsi:nil="true"/>
    <lcf76f155ced4ddcb4097134ff3c332f xmlns="5694a148-e8d5-4538-a71a-76221722e50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86575DCF4F85884CA9E3A5C0A6F12CDB" ma:contentTypeVersion="14" ma:contentTypeDescription="Luo uusi asiakirja." ma:contentTypeScope="" ma:versionID="6a152eae478c164799bd41d5d5e63b13">
  <xsd:schema xmlns:xsd="http://www.w3.org/2001/XMLSchema" xmlns:xs="http://www.w3.org/2001/XMLSchema" xmlns:p="http://schemas.microsoft.com/office/2006/metadata/properties" xmlns:ns2="5694a148-e8d5-4538-a71a-76221722e50b" xmlns:ns3="e4280690-0c07-46fe-aa3a-c0189a86f1c9" targetNamespace="http://schemas.microsoft.com/office/2006/metadata/properties" ma:root="true" ma:fieldsID="b540daa7529ec0def6d4e2dfc2ab0b08" ns2:_="" ns3:_="">
    <xsd:import namespace="5694a148-e8d5-4538-a71a-76221722e50b"/>
    <xsd:import namespace="e4280690-0c07-46fe-aa3a-c0189a86f1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94a148-e8d5-4538-a71a-76221722e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Kuvien tunnisteet" ma:readOnly="false" ma:fieldId="{5cf76f15-5ced-4ddc-b409-7134ff3c332f}" ma:taxonomyMulti="true" ma:sspId="4e30dc07-640e-4e6a-81ff-b2e1a27792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280690-0c07-46fe-aa3a-c0189a86f1c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02f1a0a-9421-45bc-ab30-95705a8dee38}" ma:internalName="TaxCatchAll" ma:showField="CatchAllData" ma:web="e4280690-0c07-46fe-aa3a-c0189a86f1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AD9D77-C610-418D-8347-D9D27298D2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80C58D-F68E-486C-8AE6-34674B9AE77B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e4280690-0c07-46fe-aa3a-c0189a86f1c9"/>
    <ds:schemaRef ds:uri="5694a148-e8d5-4538-a71a-76221722e50b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CC291-47C4-4660-8BF3-E88BEADEF2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94a148-e8d5-4538-a71a-76221722e50b"/>
    <ds:schemaRef ds:uri="e4280690-0c07-46fe-aa3a-c0189a86f1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44c84d9-591f-42df-bb8f-0d44a09d18be}" enabled="1" method="Standard" siteId="{7b56e7fe-ca45-43ab-9708-7041a75125d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Oikaistut taulukot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Ext - Joanna Reimari</dc:creator>
  <cp:lastModifiedBy>Ext - Tiia Tikkanen</cp:lastModifiedBy>
  <dcterms:created xsi:type="dcterms:W3CDTF">2026-04-21T11:31:56Z</dcterms:created>
  <dcterms:modified xsi:type="dcterms:W3CDTF">2026-04-22T10:10:07Z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0x01010086575DCF4F85884CA9E3A5C0A6F12CDB</vt:lpwstr>
  </property>
  <property fmtid="{D5CDD505-2E9C-101B-9397-08002B2CF9AE}" pid="3" name="MediaServiceImageTags">
    <vt:lpwstr/>
  </property>
</Properties>
</file>