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67" documentId="8_{53D97255-7846-46A3-AC7C-5F9B30071C21}" xr6:coauthVersionLast="47" xr6:coauthVersionMax="47" xr10:uidLastSave="{07286AEB-C6CE-4D11-A459-21E2F4E9583C}"/>
  <bookViews>
    <workbookView xWindow="28620" yWindow="-16365" windowWidth="29130" windowHeight="15810" xr2:uid="{5DCCD337-7B84-4BAD-92EF-BD9A996C5423}"/>
  </bookViews>
  <sheets>
    <sheet name="Q1 2026 factsheet" sheetId="5" r:id="rId1"/>
    <sheet name="PP segment - PL per country" sheetId="1" r:id="rId2"/>
    <sheet name="IFRS Financials " sheetId="2" r:id="rId3"/>
    <sheet name="Bridge Proportionate to IFRS" sheetId="3" r:id="rId4"/>
    <sheet name="Proportinate per segment"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5" l="1"/>
</calcChain>
</file>

<file path=xl/sharedStrings.xml><?xml version="1.0" encoding="utf-8"?>
<sst xmlns="http://schemas.openxmlformats.org/spreadsheetml/2006/main" count="3090" uniqueCount="392">
  <si>
    <t xml:space="preserve">Proportionate financials - profit &amp; loss in the Power Production segment and financial position </t>
  </si>
  <si>
    <t>Q1 2026</t>
  </si>
  <si>
    <t>Philippines</t>
  </si>
  <si>
    <t>South Africa</t>
  </si>
  <si>
    <t>Uganda***</t>
  </si>
  <si>
    <t>Malaysia</t>
  </si>
  <si>
    <t>Egypt</t>
  </si>
  <si>
    <t>Laos</t>
  </si>
  <si>
    <t>Ukraine</t>
  </si>
  <si>
    <t>Czech Republic</t>
  </si>
  <si>
    <t>Honduras</t>
  </si>
  <si>
    <t>Jordan</t>
  </si>
  <si>
    <t>Brazil</t>
  </si>
  <si>
    <t>Vietnam***</t>
  </si>
  <si>
    <t>Pakistan</t>
  </si>
  <si>
    <t>Botswana</t>
  </si>
  <si>
    <t>Other**</t>
  </si>
  <si>
    <t>Total</t>
  </si>
  <si>
    <t>NOK MILLION</t>
  </si>
  <si>
    <t>Hydro</t>
  </si>
  <si>
    <t>Solar</t>
  </si>
  <si>
    <t>Wind</t>
  </si>
  <si>
    <t>Revenues</t>
  </si>
  <si>
    <t xml:space="preserve"> OPEX </t>
  </si>
  <si>
    <t xml:space="preserve"> EBITDA * </t>
  </si>
  <si>
    <t xml:space="preserve"> EBITDA margin </t>
  </si>
  <si>
    <t xml:space="preserve"> Cash flow to equity * </t>
  </si>
  <si>
    <t>Scatec economic interest in power producing companies</t>
  </si>
  <si>
    <t xml:space="preserve"> Net production (GWh) </t>
  </si>
  <si>
    <t xml:space="preserve"> Non-recourse cash </t>
  </si>
  <si>
    <t xml:space="preserve"> Gross interest bearing debt * </t>
  </si>
  <si>
    <t>*Reference is given to the quarterly report for a definition of Alternative Performance Measures (APM)</t>
  </si>
  <si>
    <t>** Includes Release and Tunisia in addition to other costs allocated to the Power Production segment</t>
  </si>
  <si>
    <t>*** Uganda and Vietnam have been divested</t>
  </si>
  <si>
    <t>Q4 2025</t>
  </si>
  <si>
    <t>Q3 2025</t>
  </si>
  <si>
    <t xml:space="preserve">                             -  </t>
  </si>
  <si>
    <t xml:space="preserve"> - </t>
  </si>
  <si>
    <t xml:space="preserve">EBITDA * </t>
  </si>
  <si>
    <t>-</t>
  </si>
  <si>
    <t xml:space="preserve">Cash flow to equity * </t>
  </si>
  <si>
    <t xml:space="preserve">Net production (GWh) </t>
  </si>
  <si>
    <t>***Uganda and Vietnam have been divested</t>
  </si>
  <si>
    <t>Q2 2025</t>
  </si>
  <si>
    <t xml:space="preserve">                        -  </t>
  </si>
  <si>
    <t>Q1 2025</t>
  </si>
  <si>
    <t>Cash</t>
  </si>
  <si>
    <t xml:space="preserve"> -   </t>
  </si>
  <si>
    <t>** Includes Release, Botswana and Tunisia in addition to other costs allocated to the Power Production segment</t>
  </si>
  <si>
    <t>*** Uganda and Vietnam are divested during the quarter</t>
  </si>
  <si>
    <t>Q4 2024</t>
  </si>
  <si>
    <t>South Africa**</t>
  </si>
  <si>
    <t>Uganda</t>
  </si>
  <si>
    <t>Egypt**</t>
  </si>
  <si>
    <t>Vietnam</t>
  </si>
  <si>
    <t>Other***</t>
  </si>
  <si>
    <t xml:space="preserve">**Includes non-recourse cash and gross interest bearing debt related to power plants under development &amp; construction </t>
  </si>
  <si>
    <t>*** Includes Release, Botswana and Tunisia in addition to other costs allocated to the Power Production segment</t>
  </si>
  <si>
    <t>Q3 2024</t>
  </si>
  <si>
    <t xml:space="preserve">Revenues </t>
  </si>
  <si>
    <t xml:space="preserve">  OPEX  </t>
  </si>
  <si>
    <t xml:space="preserve">  EBITDA *  </t>
  </si>
  <si>
    <t xml:space="preserve">  EBITDA margin  </t>
  </si>
  <si>
    <t xml:space="preserve">  Cash flow to equity *  </t>
  </si>
  <si>
    <t xml:space="preserve">  Net production (GWh)  </t>
  </si>
  <si>
    <t xml:space="preserve">  Non-recourse cash  </t>
  </si>
  <si>
    <t xml:space="preserve">  Gross interest bearing debt *  </t>
  </si>
  <si>
    <t xml:space="preserve">** Includes non-recourse cash and gross interest bearing debt related to power plants under development &amp; construction </t>
  </si>
  <si>
    <t>Q2 2024</t>
  </si>
  <si>
    <t>Egypt***</t>
  </si>
  <si>
    <t>Other****</t>
  </si>
  <si>
    <t>** Includes NOK 5 million in cash and NOK 342 million in GIBD related to assets under construction in South Africa</t>
  </si>
  <si>
    <t>*** Includes NOK 19 in cash related to assets under construction in Egypt</t>
  </si>
  <si>
    <t>**** Includes Rwanda, Release and Botswana in addition to other costs allocated to the Power Production segment</t>
  </si>
  <si>
    <t>Q1 2024</t>
  </si>
  <si>
    <t>**Includes Rwanda, Release, Botswana in addition to other costs allocated to the Power Production segment</t>
  </si>
  <si>
    <t>Q4 2023- Restated***</t>
  </si>
  <si>
    <t>Argentina</t>
  </si>
  <si>
    <t xml:space="preserve"> Revenues*** </t>
  </si>
  <si>
    <t>**Includes Rwanda, Mozambique, Release and Pakistan in addition to other costs allocated to the Power Production segment</t>
  </si>
  <si>
    <t xml:space="preserve">*** Scatec has changed the segment reporting structure effective as of 1 January 2024 and comparable figures for 2023 have been restated. </t>
  </si>
  <si>
    <t>Q3 2023- Restated***</t>
  </si>
  <si>
    <t>Revenues***</t>
  </si>
  <si>
    <t>Q2 2023- Restated***</t>
  </si>
  <si>
    <t>Q1 2023- Restated***</t>
  </si>
  <si>
    <t>Q4 2022</t>
  </si>
  <si>
    <t>Cost of sales</t>
  </si>
  <si>
    <t xml:space="preserve">Gross profit * </t>
  </si>
  <si>
    <t>Scatec economic interest</t>
  </si>
  <si>
    <t xml:space="preserve"> Cash </t>
  </si>
  <si>
    <t>Q3 2022</t>
  </si>
  <si>
    <t xml:space="preserve">**Includes Rwanda, Mozambique, Release, India, Bangladesh </t>
  </si>
  <si>
    <t>Q2 2022</t>
  </si>
  <si>
    <t>*Reference is given to the 2022 annual report for a definition of Alternative Performance Measures (APM)</t>
  </si>
  <si>
    <t>Q1 2022</t>
  </si>
  <si>
    <t>OPEX</t>
  </si>
  <si>
    <t>EBITDA *</t>
  </si>
  <si>
    <t>EBITDA margin</t>
  </si>
  <si>
    <t>Cash flow to equity *</t>
  </si>
  <si>
    <t>Net production (GWh)</t>
  </si>
  <si>
    <t>Gross interest bearing debt *</t>
  </si>
  <si>
    <t>Q4 2021</t>
  </si>
  <si>
    <t>Philippines*</t>
  </si>
  <si>
    <t>South
Africa 1)</t>
  </si>
  <si>
    <t>Argentina**</t>
  </si>
  <si>
    <t xml:space="preserve">Other </t>
  </si>
  <si>
    <t>NOK million</t>
  </si>
  <si>
    <t xml:space="preserve">**Argentina figures changed from Q4 2021 reporting. Part of the amount is reclassified to Other. </t>
  </si>
  <si>
    <t>Q3 2021</t>
  </si>
  <si>
    <t>Philippines**</t>
  </si>
  <si>
    <t>** Argentina included in Other for the non balance sheet items above as reported in the Q3 report</t>
  </si>
  <si>
    <t>Q2 2021</t>
  </si>
  <si>
    <t>Other</t>
  </si>
  <si>
    <t>Q1 2021</t>
  </si>
  <si>
    <t>Q4 2020</t>
  </si>
  <si>
    <t>Q3 2020</t>
  </si>
  <si>
    <t>Q2 2020</t>
  </si>
  <si>
    <t>Q1 2020</t>
  </si>
  <si>
    <t>IFRS financials</t>
  </si>
  <si>
    <t>Q1 2016</t>
  </si>
  <si>
    <t>Q2 2016</t>
  </si>
  <si>
    <t>Q3 2016</t>
  </si>
  <si>
    <t>Q4 2016</t>
  </si>
  <si>
    <t>Q1 2017</t>
  </si>
  <si>
    <t>Q2 2017</t>
  </si>
  <si>
    <t>Q3 2017</t>
  </si>
  <si>
    <t>Q4 2017</t>
  </si>
  <si>
    <t>Q1 2018</t>
  </si>
  <si>
    <t>Q2 2018</t>
  </si>
  <si>
    <t>Q3 2018</t>
  </si>
  <si>
    <t>Q4 2018</t>
  </si>
  <si>
    <t>Q1 2019</t>
  </si>
  <si>
    <t>Q2 2019</t>
  </si>
  <si>
    <t>Q3 2019</t>
  </si>
  <si>
    <t>Q4 2019</t>
  </si>
  <si>
    <t>Q1 2023</t>
  </si>
  <si>
    <t>Q2 2023</t>
  </si>
  <si>
    <t>Q3 2023</t>
  </si>
  <si>
    <t>Q4 2023</t>
  </si>
  <si>
    <t>External revenues</t>
  </si>
  <si>
    <t>Net gain/(loss) from sale of project assets</t>
  </si>
  <si>
    <t xml:space="preserve">               -  </t>
  </si>
  <si>
    <t>Net income/(loss) from associated companies</t>
  </si>
  <si>
    <t>Total revenues and other income</t>
  </si>
  <si>
    <t>Gross profit *</t>
  </si>
  <si>
    <t>Personnel expenses</t>
  </si>
  <si>
    <t>Other operating expenses</t>
  </si>
  <si>
    <t>EBITDA*</t>
  </si>
  <si>
    <t>Depreciation, amortisation and impairment</t>
  </si>
  <si>
    <t>Operating profit (EBIT)</t>
  </si>
  <si>
    <t>Net financial expenses</t>
  </si>
  <si>
    <t>Profit before income tax</t>
  </si>
  <si>
    <t>Income tax (expense)/benefit</t>
  </si>
  <si>
    <t>Profit/(loss) for the period</t>
  </si>
  <si>
    <t>Profit/(loss) attributable to:</t>
  </si>
  <si>
    <t>Equity holders of the parent</t>
  </si>
  <si>
    <t>Non-controlling interests</t>
  </si>
  <si>
    <t>Bridge proportionate profit and loss to IFRS</t>
  </si>
  <si>
    <t>Bridge from proportionate to consolidated financials</t>
  </si>
  <si>
    <t>PROPORTIONATE FINANCIALS GROUP</t>
  </si>
  <si>
    <t>RESIDUAL OWNERSHIP INTEREST FULLY CONSOLIDATED ENTITIES</t>
  </si>
  <si>
    <t>ELIMINATION OF EQUITY CONSOLIDATED ENTITIES</t>
  </si>
  <si>
    <t>OTHER ELIMINATIONS</t>
  </si>
  <si>
    <t>IFRS FINANCIALS</t>
  </si>
  <si>
    <t>Project</t>
  </si>
  <si>
    <t>Corporate</t>
  </si>
  <si>
    <t>Residual ownership 
interest for fully 
consolidated entities</t>
  </si>
  <si>
    <t xml:space="preserve">Elimination of 
equity consolidated 
entities </t>
  </si>
  <si>
    <t xml:space="preserve">Consolidated </t>
  </si>
  <si>
    <t>Power plants in operation*</t>
  </si>
  <si>
    <t>Power plants under development &amp; construction**</t>
  </si>
  <si>
    <t>PP overhead, D&amp;C,  Corporate, 
Eliminations</t>
  </si>
  <si>
    <t>Proportionate</t>
  </si>
  <si>
    <t>Cash*</t>
  </si>
  <si>
    <t>Gross interest bearing debt ***</t>
  </si>
  <si>
    <t>Internal revenues</t>
  </si>
  <si>
    <t>Net interest bearing debt***</t>
  </si>
  <si>
    <t>Net income/(loss) from JV and associates</t>
  </si>
  <si>
    <t>Net working capital ***</t>
  </si>
  <si>
    <t>*Cash held by Release Group in companies that is not in operation is included in Power plants under development &amp; construction</t>
  </si>
  <si>
    <t>Gross profit*</t>
  </si>
  <si>
    <t>**Gross interest bearing debt under development &amp; construction includes Equity Bridge loans in the intermediate holding companies</t>
  </si>
  <si>
    <t>***Reference is given to the quarterly report for a definition of Alternative Performance Measures (APM)</t>
  </si>
  <si>
    <t>Depreciation and impairment</t>
  </si>
  <si>
    <t xml:space="preserve">  -  </t>
  </si>
  <si>
    <t xml:space="preserve">Power plants under development &amp; construction </t>
  </si>
  <si>
    <t>Consolidated (incl. Held for sale)</t>
  </si>
  <si>
    <t>Gross interest bearing debt **</t>
  </si>
  <si>
    <t>Net working capital **</t>
  </si>
  <si>
    <t>**Reference is given to the quarterly report for a definition of Alternative Performance Measures (APM)</t>
  </si>
  <si>
    <t xml:space="preserve">- </t>
  </si>
  <si>
    <t>Q4 2023- Restated**</t>
  </si>
  <si>
    <t>Power plants in operation</t>
  </si>
  <si>
    <t>Power plants under development &amp; construction</t>
  </si>
  <si>
    <t>Residual ownership interest for fully consolidated entities</t>
  </si>
  <si>
    <t>Elimination of equity consolidated entities</t>
  </si>
  <si>
    <t xml:space="preserve">-   </t>
  </si>
  <si>
    <t>*Cash held by Release Group is included  in Power plants under development &amp; construction</t>
  </si>
  <si>
    <t xml:space="preserve">** Scatec has changed the segment reporting structure effective as of 1 January 2024 and comparable figures for 2023 have been restated. </t>
  </si>
  <si>
    <t>Q3 2023- Restated**</t>
  </si>
  <si>
    <t>Net working capital *</t>
  </si>
  <si>
    <t>** Scatec has changed the segment reporting structure effective as of 1 January 2024 and comparable figures for 2023 have been restated.</t>
  </si>
  <si>
    <t>Q2 2023- Restated**</t>
  </si>
  <si>
    <t>Q1 2023- Restated**</t>
  </si>
  <si>
    <t xml:space="preserve">Power plants under construction </t>
  </si>
  <si>
    <t>Power plants in operation**</t>
  </si>
  <si>
    <t>PP overhead, D&amp;C, 
Services, Corporate, 
Eliminations</t>
  </si>
  <si>
    <t xml:space="preserve">** Power plants in operation also include balances related to Release, India and Bangladesh </t>
  </si>
  <si>
    <t xml:space="preserve">Power plants in operation </t>
  </si>
  <si>
    <t>Total proportionate Solar plants</t>
  </si>
  <si>
    <t>Tables from 2016 to 2019 on old format (elimination of equity consolidated entities included in eliminations column)</t>
  </si>
  <si>
    <t>RESIDUAL OWNERSHIP INTERESTS</t>
  </si>
  <si>
    <t>ELIMINATIONS</t>
  </si>
  <si>
    <t>Proportinate Financials per segment</t>
  </si>
  <si>
    <t>PROPORTIONATE FINANCIALS WITH NEW SEGMENT STRUCTURE</t>
  </si>
  <si>
    <t>Q1 2019 restated</t>
  </si>
  <si>
    <t>Q2 2019 restated</t>
  </si>
  <si>
    <t>Q3 2019 restated</t>
  </si>
  <si>
    <t>Q4 2019 restated</t>
  </si>
  <si>
    <t>Q1 2023- restated**</t>
  </si>
  <si>
    <t>Q2 2023- restated**</t>
  </si>
  <si>
    <t>Q3 2023- restated**</t>
  </si>
  <si>
    <t>Q4 2023- restated**</t>
  </si>
  <si>
    <t>GROUP PROPORTIONATE FINANCIALS</t>
  </si>
  <si>
    <t>No change in total group proportionate in restated segment financials for 2019</t>
  </si>
  <si>
    <t xml:space="preserve">External revenues </t>
  </si>
  <si>
    <t>Net income from JV and associated companies</t>
  </si>
  <si>
    <t xml:space="preserve">Cost of sales </t>
  </si>
  <si>
    <t xml:space="preserve">
** Scatec has changed the segment reporting structure effective as of 1 January 2024 and comparable figures for 2023 have been restated.</t>
  </si>
  <si>
    <t>POWER PRODUCTION PROPORTIONATE FINANCIALS</t>
  </si>
  <si>
    <t>SERVICES **</t>
  </si>
  <si>
    <t>DEVELOPMENT &amp; CONSTRUCTION</t>
  </si>
  <si>
    <t>No change for Development and Constuction 
in restated proportionate financials for 2019</t>
  </si>
  <si>
    <t>CORPORATE</t>
  </si>
  <si>
    <t>* no change for Corporate in restated 
proportionate financials for 2019</t>
  </si>
  <si>
    <t xml:space="preserve"> </t>
  </si>
  <si>
    <t>N/A</t>
  </si>
  <si>
    <t>*** Vietnam have been divested</t>
  </si>
  <si>
    <t>**Gross interest bearing debt includes Equity Bridge loans in the intermediate holding companies</t>
  </si>
  <si>
    <t>SCATEC FACTSHEET</t>
  </si>
  <si>
    <t>Operational</t>
  </si>
  <si>
    <t>Country</t>
  </si>
  <si>
    <t>Assets</t>
  </si>
  <si>
    <t>Ownership</t>
  </si>
  <si>
    <t>COD</t>
  </si>
  <si>
    <t>PPA tenor</t>
  </si>
  <si>
    <t>Solar 
(MW)</t>
  </si>
  <si>
    <t>BESS (MW/MWh)</t>
  </si>
  <si>
    <t>Wind
(MW)</t>
  </si>
  <si>
    <t>Hydro 
(MW)</t>
  </si>
  <si>
    <t>Green H2 (MW)</t>
  </si>
  <si>
    <t>Annual P50 production (GWh)</t>
  </si>
  <si>
    <t xml:space="preserve">PPA/contract currency </t>
  </si>
  <si>
    <t>Tariff inflation adjustment (p.a.)</t>
  </si>
  <si>
    <t>Tax rate</t>
  </si>
  <si>
    <t>Financial consolidation</t>
  </si>
  <si>
    <t>Contract/offtake structure</t>
  </si>
  <si>
    <t>Additional comments</t>
  </si>
  <si>
    <t xml:space="preserve">Apodi </t>
  </si>
  <si>
    <t>BRL</t>
  </si>
  <si>
    <t>100% of BRL CPI</t>
  </si>
  <si>
    <t>Equity</t>
  </si>
  <si>
    <t>Pay-as-produced</t>
  </si>
  <si>
    <t>Mendubim</t>
  </si>
  <si>
    <t>USD</t>
  </si>
  <si>
    <t>100% of US CPI</t>
  </si>
  <si>
    <t>60% PPA, remainder under short to medium term contracts</t>
  </si>
  <si>
    <t>Mmadinare</t>
  </si>
  <si>
    <t>BWP</t>
  </si>
  <si>
    <t>65% of Botswana CPI, 17.5% of BWP/USD depreciation, 17.5% no indexation</t>
  </si>
  <si>
    <t>Full</t>
  </si>
  <si>
    <t>Portfolio</t>
  </si>
  <si>
    <t>CZK</t>
  </si>
  <si>
    <t>2.0% p.a.</t>
  </si>
  <si>
    <t>Obelisk phase 1</t>
  </si>
  <si>
    <t>100 / 200</t>
  </si>
  <si>
    <t>14% of the PPA is indexed 50% EGY CPI and 50% US CPI</t>
  </si>
  <si>
    <t xml:space="preserve">BenBan </t>
  </si>
  <si>
    <t xml:space="preserve">USD </t>
  </si>
  <si>
    <t>None</t>
  </si>
  <si>
    <t>Agua Fria</t>
  </si>
  <si>
    <t>100% of USD CPI</t>
  </si>
  <si>
    <t>Tariff inflation capped at 1.5%</t>
  </si>
  <si>
    <t xml:space="preserve">Los Prados </t>
  </si>
  <si>
    <t xml:space="preserve">Portfolio </t>
  </si>
  <si>
    <t>Theun Hinboun</t>
  </si>
  <si>
    <t>Pay-as-produced, asset to be transferred to government in 2039</t>
  </si>
  <si>
    <t>QSP portfolio</t>
  </si>
  <si>
    <t>MYR</t>
  </si>
  <si>
    <t>5% - tax incentives</t>
  </si>
  <si>
    <t>RedSol</t>
  </si>
  <si>
    <t>SNAP Magat &amp; Benguet</t>
  </si>
  <si>
    <t>na</t>
  </si>
  <si>
    <t>PHP</t>
  </si>
  <si>
    <t>Merchant market, short to medium term contracts</t>
  </si>
  <si>
    <t>Magat BESS</t>
  </si>
  <si>
    <t>24 / 32</t>
  </si>
  <si>
    <t>Utilised for ancillary services</t>
  </si>
  <si>
    <t>Sukkur</t>
  </si>
  <si>
    <t xml:space="preserve">Kalkbult </t>
  </si>
  <si>
    <t>ZAR</t>
  </si>
  <si>
    <t>100% of ZAR CPI</t>
  </si>
  <si>
    <t>Linde + Dreunberg</t>
  </si>
  <si>
    <t>18.5% of ZAR CPI</t>
  </si>
  <si>
    <t>Kenhardt</t>
  </si>
  <si>
    <t>225 / 1140</t>
  </si>
  <si>
    <t>Capacity payments, providing 150 MW of dispatchable capacity</t>
  </si>
  <si>
    <t>Grootfontein</t>
  </si>
  <si>
    <t>100% of SA CPI</t>
  </si>
  <si>
    <t>Tunisia</t>
  </si>
  <si>
    <t>Sidi Bouzid &amp; Tozeur</t>
  </si>
  <si>
    <t>20 + 10</t>
  </si>
  <si>
    <t>EUR</t>
  </si>
  <si>
    <t>10% of EU PPI - 80% pegged to hard currency</t>
  </si>
  <si>
    <t>Year 0-10: 0% / Year 11+: 10%</t>
  </si>
  <si>
    <t>Pay-as-produced and merchant market</t>
  </si>
  <si>
    <t>Release</t>
  </si>
  <si>
    <t>19 / 20</t>
  </si>
  <si>
    <t>Leasing</t>
  </si>
  <si>
    <t>368 / 1392</t>
  </si>
  <si>
    <t>Under construction</t>
  </si>
  <si>
    <t>Financial estimates (USD million)</t>
  </si>
  <si>
    <t>Targeted COD</t>
  </si>
  <si>
    <t>Target leverage (%)</t>
  </si>
  <si>
    <t>Target ownership (%)</t>
  </si>
  <si>
    <t>Capex</t>
  </si>
  <si>
    <t>Target equity before D&amp;C</t>
  </si>
  <si>
    <t xml:space="preserve">D&amp;C revenues </t>
  </si>
  <si>
    <t>Rio Urucuia</t>
  </si>
  <si>
    <t>H1 2026</t>
  </si>
  <si>
    <t>100% of IPCA (Brazil consumer price index)</t>
  </si>
  <si>
    <t>75% PPA with Statkraft, remainder under short to medium term contracts</t>
  </si>
  <si>
    <t>Obelisk phase 2</t>
  </si>
  <si>
    <t>Mid 2026</t>
  </si>
  <si>
    <t>Financial estimates are for total project (both phases)</t>
  </si>
  <si>
    <t>Magat BESS 2</t>
  </si>
  <si>
    <t>16 / 16</t>
  </si>
  <si>
    <t>Undisclosed</t>
  </si>
  <si>
    <t>Binga BESS</t>
  </si>
  <si>
    <t>40 / 40</t>
  </si>
  <si>
    <t>Mogobe</t>
  </si>
  <si>
    <t>H2 2026</t>
  </si>
  <si>
    <t>103 / 412</t>
  </si>
  <si>
    <t>Capacity payments</t>
  </si>
  <si>
    <t>Binga BESS 2</t>
  </si>
  <si>
    <t>H1 2027</t>
  </si>
  <si>
    <t>Ambuklao BESS</t>
  </si>
  <si>
    <t>Romania</t>
  </si>
  <si>
    <t>Dobrun &amp; Sadova</t>
  </si>
  <si>
    <t>H2 2027</t>
  </si>
  <si>
    <t>67% Contract for Difference, remainder in merchant market</t>
  </si>
  <si>
    <t>Colombia</t>
  </si>
  <si>
    <t>Barzalosa</t>
  </si>
  <si>
    <t>COP</t>
  </si>
  <si>
    <t>COL PPI (3% l.t.)</t>
  </si>
  <si>
    <t>85% PPA</t>
  </si>
  <si>
    <t>Thakadu</t>
  </si>
  <si>
    <t>26 / 39</t>
  </si>
  <si>
    <t>265 / 587</t>
  </si>
  <si>
    <t>Backlog</t>
  </si>
  <si>
    <t>Targeted cons. start</t>
  </si>
  <si>
    <t>Egypt Green Hydrogen</t>
  </si>
  <si>
    <t>2% of revenues (3 assets in Freezone)</t>
  </si>
  <si>
    <t>Take-or-pay</t>
  </si>
  <si>
    <t>Sidi Bouzid 2</t>
  </si>
  <si>
    <t>80% in TND pegged to EUR and 20 % in TND</t>
  </si>
  <si>
    <t>10% Tunisia CPI, 10% EUR PPI</t>
  </si>
  <si>
    <t>Year 0-5: 0% / Year 6+: 20% </t>
  </si>
  <si>
    <t>Secured Japanese carbon credit funding, received post commercial operation date (COD), which reduces the equity funding need to approximately 6%</t>
  </si>
  <si>
    <t>Haru BESS</t>
  </si>
  <si>
    <t>123 / 492</t>
  </si>
  <si>
    <t>Egypt Aluminium</t>
  </si>
  <si>
    <t>H2 2026 &amp; H1 2027</t>
  </si>
  <si>
    <t>Shadwan</t>
  </si>
  <si>
    <t>15% of the PPA is indexed 50% EGY CPI and 50% US CPI</t>
  </si>
  <si>
    <t>Magat floating solar</t>
  </si>
  <si>
    <t>TBU</t>
  </si>
  <si>
    <t>Energy Valley</t>
  </si>
  <si>
    <t>842 / 3935</t>
  </si>
  <si>
    <t>Mercury 2</t>
  </si>
  <si>
    <t>Kroonstad Cluster</t>
  </si>
  <si>
    <t>Tataouine</t>
  </si>
  <si>
    <t>El Fahs</t>
  </si>
  <si>
    <t>10% Tunisia CPI, 5% EUR PPI</t>
  </si>
  <si>
    <t>Pipeline</t>
  </si>
  <si>
    <t>Market</t>
  </si>
  <si>
    <t>Growth markets</t>
  </si>
  <si>
    <t>560 / 2000</t>
  </si>
  <si>
    <t>Other markets</t>
  </si>
  <si>
    <t>189 / 378</t>
  </si>
  <si>
    <t>749 / 2378</t>
  </si>
  <si>
    <t>1065 / 4627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</si>
</sst>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_(* \(#,##0\);_(* &quot;-&quot;??_);_(@_)"/>
    <numFmt numFmtId="165" formatCode="_(* #,##0.00_);_(* \(#,##0.00\);_(* &quot;-&quot;??_);_(@_)"/>
    <numFmt numFmtId="166" formatCode="#,##0_ ;\-#,##0\ "/>
    <numFmt numFmtId="167" formatCode="_ * #,##0_ ;_ * \-#,##0_ ;_ * &quot;-&quot;??_ ;_ @_ "/>
    <numFmt numFmtId="168" formatCode="_ * #,##0.0_ ;_ * \-#,##0.0_ ;_ * &quot;-&quot;??_ ;_ @_ "/>
    <numFmt numFmtId="169" formatCode="0.0\ %"/>
    <numFmt numFmtId="170" formatCode="_-* #,##0_-;\-* #,##0_-;_-* &quot;-&quot;??_-;_-@_-"/>
    <numFmt numFmtId="171" formatCode="m/d/yy"/>
    <numFmt numFmtId="172" formatCode="0.000%"/>
    <numFmt numFmtId="173" formatCode="_-* #,##0.0_-;\-* #,##0.0_-;_-* &quot;-&quot;??_-;_-@_-"/>
    <numFmt numFmtId="174" formatCode="0.0%"/>
    <numFmt numFmtId="175" formatCode="_-* #,##0.0000_-;\-* #,##0.0000_-;_-* &quot;-&quot;??_-;_-@_-"/>
  </numFmts>
  <fonts count="43">
    <font>
      <sz val="11"/>
      <color theme="1"/>
      <name val="Calibri"/>
      <family val="2"/>
      <scheme val="minor"/>
    </font>
    <font>
      <sz val="11"/>
      <color theme="1"/>
      <name val="Calibri"/>
      <family val="2"/>
      <scheme val="minor"/>
    </font>
    <font>
      <b/>
      <sz val="11"/>
      <color theme="1"/>
      <name val="Arial Narrow"/>
      <family val="2"/>
    </font>
    <font>
      <sz val="11"/>
      <color theme="1"/>
      <name val="Arial Narrow"/>
      <family val="2"/>
    </font>
    <font>
      <sz val="9"/>
      <color rgb="FFFFFFFF"/>
      <name val="Arial Narrow"/>
      <family val="2"/>
    </font>
    <font>
      <sz val="9"/>
      <color rgb="FFFFFFFF"/>
      <name val="Calibri"/>
      <family val="2"/>
    </font>
    <font>
      <sz val="9"/>
      <color rgb="FFFFFFFF"/>
      <name val="Calibri"/>
      <family val="2"/>
      <scheme val="minor"/>
    </font>
    <font>
      <sz val="9"/>
      <color theme="1"/>
      <name val="Calibri"/>
      <family val="2"/>
      <scheme val="major"/>
    </font>
    <font>
      <sz val="9"/>
      <name val="Calibri"/>
      <family val="2"/>
      <scheme val="major"/>
    </font>
    <font>
      <sz val="8"/>
      <color rgb="FFFF0000"/>
      <name val="Arial Narrow"/>
      <family val="2"/>
    </font>
    <font>
      <sz val="9"/>
      <name val="Calibri"/>
      <family val="2"/>
    </font>
    <font>
      <sz val="9"/>
      <color theme="1"/>
      <name val="Calibri"/>
      <family val="2"/>
    </font>
    <font>
      <sz val="9"/>
      <color rgb="FF101010"/>
      <name val="Calibri"/>
      <family val="2"/>
      <scheme val="minor"/>
    </font>
    <font>
      <sz val="11"/>
      <color rgb="FF101010"/>
      <name val="Arial Narrow"/>
      <family val="2"/>
    </font>
    <font>
      <sz val="9"/>
      <name val="Calibri"/>
      <family val="2"/>
      <scheme val="minor"/>
    </font>
    <font>
      <sz val="9"/>
      <color theme="1"/>
      <name val="Calibri"/>
      <family val="2"/>
      <scheme val="minor"/>
    </font>
    <font>
      <b/>
      <sz val="11"/>
      <color theme="1"/>
      <name val="Calibri"/>
      <family val="2"/>
      <scheme val="minor"/>
    </font>
    <font>
      <b/>
      <sz val="9"/>
      <color theme="1"/>
      <name val="Calibri"/>
      <family val="2"/>
      <scheme val="minor"/>
    </font>
    <font>
      <b/>
      <sz val="9"/>
      <color theme="2"/>
      <name val="Calibri"/>
      <family val="2"/>
      <scheme val="minor"/>
    </font>
    <font>
      <b/>
      <sz val="8"/>
      <color theme="2"/>
      <name val="Calibri"/>
      <family val="2"/>
      <scheme val="minor"/>
    </font>
    <font>
      <b/>
      <sz val="8"/>
      <color rgb="FFFFFFFF"/>
      <name val="Calibri"/>
      <family val="2"/>
      <scheme val="minor"/>
    </font>
    <font>
      <sz val="11"/>
      <color theme="2"/>
      <name val="Calibri"/>
      <family val="2"/>
      <scheme val="minor"/>
    </font>
    <font>
      <sz val="11"/>
      <color rgb="FFFFFFFF"/>
      <name val="Calibri"/>
      <family val="2"/>
      <scheme val="minor"/>
    </font>
    <font>
      <sz val="9"/>
      <color rgb="FF000000"/>
      <name val="Calibri"/>
      <family val="2"/>
      <scheme val="minor"/>
    </font>
    <font>
      <sz val="11"/>
      <color rgb="FF101010"/>
      <name val="Calibri"/>
      <family val="2"/>
      <scheme val="minor"/>
    </font>
    <font>
      <b/>
      <sz val="9"/>
      <color rgb="FF101010"/>
      <name val="Calibri"/>
      <family val="2"/>
      <scheme val="minor"/>
    </font>
    <font>
      <b/>
      <sz val="11"/>
      <color theme="1"/>
      <name val="Calibri"/>
      <family val="2"/>
      <scheme val="major"/>
    </font>
    <font>
      <sz val="11"/>
      <color theme="1"/>
      <name val="Calibri"/>
      <family val="2"/>
      <scheme val="major"/>
    </font>
    <font>
      <sz val="9"/>
      <color rgb="FFFFFFFF"/>
      <name val="Calibri"/>
      <family val="2"/>
      <scheme val="major"/>
    </font>
    <font>
      <b/>
      <sz val="9"/>
      <color theme="1"/>
      <name val="Calibri"/>
      <family val="2"/>
      <scheme val="major"/>
    </font>
    <font>
      <b/>
      <sz val="9"/>
      <color rgb="FFFFFFFF"/>
      <name val="Calibri"/>
      <family val="2"/>
      <scheme val="minor"/>
    </font>
    <font>
      <sz val="9"/>
      <color rgb="FFFF0000"/>
      <name val="Calibri"/>
      <family val="2"/>
      <scheme val="major"/>
    </font>
    <font>
      <b/>
      <sz val="14"/>
      <color theme="1"/>
      <name val="Calibri"/>
      <family val="2"/>
      <scheme val="major"/>
    </font>
    <font>
      <sz val="14"/>
      <color theme="1"/>
      <name val="Calibri"/>
      <family val="2"/>
      <scheme val="major"/>
    </font>
    <font>
      <b/>
      <sz val="11"/>
      <color theme="2"/>
      <name val="Calibri"/>
      <family val="2"/>
      <scheme val="minor"/>
    </font>
    <font>
      <b/>
      <sz val="8"/>
      <color theme="1"/>
      <name val="Calibri"/>
      <family val="2"/>
      <scheme val="minor"/>
    </font>
    <font>
      <b/>
      <sz val="12"/>
      <color theme="1"/>
      <name val="Calibri"/>
      <family val="2"/>
      <scheme val="minor"/>
    </font>
    <font>
      <b/>
      <sz val="12"/>
      <color theme="2"/>
      <name val="Calibri"/>
      <family val="2"/>
      <scheme val="minor"/>
    </font>
    <font>
      <sz val="12"/>
      <color theme="2"/>
      <name val="Calibri"/>
      <family val="2"/>
      <scheme val="minor"/>
    </font>
    <font>
      <sz val="12"/>
      <color theme="1"/>
      <name val="Calibri"/>
      <family val="2"/>
      <scheme val="minor"/>
    </font>
    <font>
      <b/>
      <sz val="12"/>
      <color theme="0"/>
      <name val="Calibri"/>
      <family val="2"/>
      <scheme val="minor"/>
    </font>
    <font>
      <sz val="12"/>
      <name val="Calibri"/>
      <family val="2"/>
      <scheme val="minor"/>
    </font>
    <font>
      <sz val="11"/>
      <color rgb="FF000000"/>
      <name val="Selawik"/>
      <family val="2"/>
    </font>
  </fonts>
  <fills count="29">
    <fill>
      <patternFill patternType="none"/>
    </fill>
    <fill>
      <patternFill patternType="gray125"/>
    </fill>
    <fill>
      <patternFill patternType="solid">
        <fgColor theme="0"/>
        <bgColor indexed="64"/>
      </patternFill>
    </fill>
    <fill>
      <patternFill patternType="solid">
        <fgColor rgb="FF4C209E"/>
        <bgColor indexed="64"/>
      </patternFill>
    </fill>
    <fill>
      <patternFill patternType="solid">
        <fgColor theme="2" tint="-1.5015106662190619E-2"/>
        <bgColor indexed="64"/>
      </patternFill>
    </fill>
    <fill>
      <patternFill patternType="solid">
        <fgColor theme="1" tint="0.89992980742820516"/>
        <bgColor indexed="64"/>
      </patternFill>
    </fill>
    <fill>
      <patternFill patternType="solid">
        <fgColor theme="2"/>
        <bgColor indexed="64"/>
      </patternFill>
    </fill>
    <fill>
      <patternFill patternType="solid">
        <fgColor rgb="FFF6F6F6"/>
        <bgColor indexed="64"/>
      </patternFill>
    </fill>
    <fill>
      <patternFill patternType="solid">
        <fgColor rgb="FF4C209E"/>
        <bgColor rgb="FF000000"/>
      </patternFill>
    </fill>
    <fill>
      <patternFill patternType="solid">
        <fgColor rgb="FFFBFBFB"/>
        <bgColor rgb="FF000000"/>
      </patternFill>
    </fill>
    <fill>
      <patternFill patternType="solid">
        <fgColor rgb="FFE7E7E7"/>
        <bgColor rgb="FF000000"/>
      </patternFill>
    </fill>
    <fill>
      <patternFill patternType="solid">
        <fgColor rgb="FFF6F6F6"/>
        <bgColor rgb="FF000000"/>
      </patternFill>
    </fill>
    <fill>
      <patternFill patternType="solid">
        <fgColor rgb="FFFAFAFA"/>
        <bgColor indexed="64"/>
      </patternFill>
    </fill>
    <fill>
      <patternFill patternType="solid">
        <fgColor rgb="FFE7E7E7"/>
        <bgColor indexed="64"/>
      </patternFill>
    </fill>
    <fill>
      <patternFill patternType="solid">
        <fgColor rgb="FFF9F9F9"/>
        <bgColor indexed="64"/>
      </patternFill>
    </fill>
    <fill>
      <patternFill patternType="solid">
        <fgColor rgb="FFF8F8F8"/>
        <bgColor indexed="64"/>
      </patternFill>
    </fill>
    <fill>
      <patternFill patternType="solid">
        <fgColor rgb="FFF7F7F7"/>
        <bgColor indexed="64"/>
      </patternFill>
    </fill>
    <fill>
      <patternFill patternType="solid">
        <fgColor rgb="FFF4F4F4"/>
        <bgColor indexed="64"/>
      </patternFill>
    </fill>
    <fill>
      <patternFill patternType="solid">
        <fgColor rgb="FFF3F3F3"/>
        <bgColor indexed="64"/>
      </patternFill>
    </fill>
    <fill>
      <patternFill patternType="solid">
        <fgColor rgb="FFF2F2F2"/>
        <bgColor indexed="64"/>
      </patternFill>
    </fill>
    <fill>
      <patternFill patternType="solid">
        <fgColor theme="4"/>
        <bgColor indexed="64"/>
      </patternFill>
    </fill>
    <fill>
      <patternFill patternType="solid">
        <fgColor theme="2" tint="-1.7059846797082431E-2"/>
        <bgColor indexed="64"/>
      </patternFill>
    </fill>
    <fill>
      <patternFill patternType="solid">
        <fgColor rgb="FFFAFAFA"/>
        <bgColor rgb="FF000000"/>
      </patternFill>
    </fill>
    <fill>
      <patternFill patternType="solid">
        <fgColor theme="2" tint="-1.8524735251930297E-2"/>
        <bgColor indexed="64"/>
      </patternFill>
    </fill>
    <fill>
      <patternFill patternType="solid">
        <fgColor rgb="FFF5F5F5"/>
        <bgColor indexed="64"/>
      </patternFill>
    </fill>
    <fill>
      <patternFill patternType="solid">
        <fgColor rgb="FFFFFFFF"/>
        <bgColor indexed="64"/>
      </patternFill>
    </fill>
    <fill>
      <patternFill patternType="solid">
        <fgColor rgb="FFF3F3F3"/>
        <bgColor rgb="FF000000"/>
      </patternFill>
    </fill>
    <fill>
      <patternFill patternType="solid">
        <fgColor rgb="FFD8C8F4"/>
        <bgColor indexed="64"/>
      </patternFill>
    </fill>
    <fill>
      <patternFill patternType="solid">
        <fgColor theme="4" tint="0.79998168889431442"/>
        <bgColor indexed="64"/>
      </patternFill>
    </fill>
  </fills>
  <borders count="40">
    <border>
      <left/>
      <right/>
      <top/>
      <bottom/>
      <diagonal/>
    </border>
    <border>
      <left/>
      <right/>
      <top/>
      <bottom style="medium">
        <color rgb="FFBFBFBF"/>
      </bottom>
      <diagonal/>
    </border>
    <border>
      <left/>
      <right/>
      <top style="medium">
        <color theme="0" tint="-0.2151249732963042"/>
      </top>
      <bottom style="medium">
        <color theme="0" tint="-0.2151249732963042"/>
      </bottom>
      <diagonal/>
    </border>
    <border>
      <left/>
      <right/>
      <top style="medium">
        <color rgb="FFBFBFBF"/>
      </top>
      <bottom style="medium">
        <color theme="0" tint="-0.2151249732963042"/>
      </bottom>
      <diagonal/>
    </border>
    <border>
      <left/>
      <right/>
      <top style="medium">
        <color rgb="FFC0C0C0"/>
      </top>
      <bottom style="medium">
        <color rgb="FFC0C0C0"/>
      </bottom>
      <diagonal/>
    </border>
    <border>
      <left/>
      <right/>
      <top style="medium">
        <color rgb="FFBFBFBF"/>
      </top>
      <bottom style="medium">
        <color rgb="FFC0C0C0"/>
      </bottom>
      <diagonal/>
    </border>
    <border>
      <left/>
      <right/>
      <top style="medium">
        <color rgb="FFBFBFBF"/>
      </top>
      <bottom style="medium">
        <color rgb="FFBFBFBF"/>
      </bottom>
      <diagonal/>
    </border>
    <border>
      <left/>
      <right/>
      <top style="medium">
        <color rgb="FFBEBEBE"/>
      </top>
      <bottom style="medium">
        <color rgb="FFBEBEBE"/>
      </bottom>
      <diagonal/>
    </border>
    <border>
      <left/>
      <right/>
      <top style="medium">
        <color rgb="FFBFBFBF"/>
      </top>
      <bottom style="medium">
        <color rgb="FFBEBEBE"/>
      </bottom>
      <diagonal/>
    </border>
    <border>
      <left/>
      <right/>
      <top style="medium">
        <color rgb="FFBDBDBD"/>
      </top>
      <bottom style="medium">
        <color rgb="FFBDBDBD"/>
      </bottom>
      <diagonal/>
    </border>
    <border>
      <left/>
      <right/>
      <top style="medium">
        <color rgb="FFBFBFBF"/>
      </top>
      <bottom style="medium">
        <color rgb="FFBDBDBD"/>
      </bottom>
      <diagonal/>
    </border>
    <border>
      <left/>
      <right/>
      <top style="medium">
        <color rgb="FFBBBBBB"/>
      </top>
      <bottom style="medium">
        <color rgb="FFBBBBBB"/>
      </bottom>
      <diagonal/>
    </border>
    <border>
      <left/>
      <right/>
      <top style="medium">
        <color rgb="FFBFBFBF"/>
      </top>
      <bottom style="medium">
        <color rgb="FFBBBBBB"/>
      </bottom>
      <diagonal/>
    </border>
    <border>
      <left/>
      <right/>
      <top style="medium">
        <color rgb="FFBABABA"/>
      </top>
      <bottom style="medium">
        <color rgb="FFBABABA"/>
      </bottom>
      <diagonal/>
    </border>
    <border>
      <left/>
      <right/>
      <top style="medium">
        <color rgb="FFBFBFBF"/>
      </top>
      <bottom style="medium">
        <color rgb="FFBABABA"/>
      </bottom>
      <diagonal/>
    </border>
    <border>
      <left/>
      <right/>
      <top style="medium">
        <color rgb="FFBFBFBF"/>
      </top>
      <bottom style="medium">
        <color rgb="FFB9B9B9"/>
      </bottom>
      <diagonal/>
    </border>
    <border>
      <left style="thin">
        <color rgb="FFFFFFFF"/>
      </left>
      <right/>
      <top style="thin">
        <color rgb="FFFFFFFF"/>
      </top>
      <bottom style="medium">
        <color rgb="FFFFFFFF"/>
      </bottom>
      <diagonal/>
    </border>
    <border>
      <left/>
      <right style="thin">
        <color rgb="FFFFFFFF"/>
      </right>
      <top style="thin">
        <color rgb="FFFFFFFF"/>
      </top>
      <bottom style="medium">
        <color rgb="FFFFFFFF"/>
      </bottom>
      <diagonal/>
    </border>
    <border>
      <left style="thin">
        <color rgb="FFFFFFFF"/>
      </left>
      <right style="thin">
        <color rgb="FFFFFFFF"/>
      </right>
      <top style="thin">
        <color rgb="FFFFFFFF"/>
      </top>
      <bottom style="medium">
        <color rgb="FFFFFFFF"/>
      </bottom>
      <diagonal/>
    </border>
    <border>
      <left/>
      <right/>
      <top/>
      <bottom style="medium">
        <color rgb="FFFFFFFF"/>
      </bottom>
      <diagonal/>
    </border>
    <border>
      <left/>
      <right/>
      <top/>
      <bottom style="medium">
        <color rgb="FFD9D9D9"/>
      </bottom>
      <diagonal/>
    </border>
    <border>
      <left style="thin">
        <color rgb="FFFFFFFF"/>
      </left>
      <right/>
      <top/>
      <bottom/>
      <diagonal/>
    </border>
    <border>
      <left/>
      <right/>
      <top style="medium">
        <color rgb="FFFFFFFF"/>
      </top>
      <bottom/>
      <diagonal/>
    </border>
    <border>
      <left/>
      <right/>
      <top/>
      <bottom style="thin">
        <color rgb="FFFFFFFF"/>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0" tint="-0.2151249732963042"/>
      </bottom>
      <diagonal/>
    </border>
    <border>
      <left/>
      <right/>
      <top/>
      <bottom style="medium">
        <color rgb="FFBDBDBD"/>
      </bottom>
      <diagonal/>
    </border>
    <border>
      <left/>
      <right/>
      <top/>
      <bottom style="medium">
        <color rgb="FFC0C0C0"/>
      </bottom>
      <diagonal/>
    </border>
    <border>
      <left/>
      <right style="thin">
        <color auto="1"/>
      </right>
      <top/>
      <bottom/>
      <diagonal/>
    </border>
    <border>
      <left/>
      <right/>
      <top/>
      <bottom style="medium">
        <color rgb="FFBEBEBE"/>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91">
    <xf numFmtId="0" fontId="0" fillId="0" borderId="0" xfId="0"/>
    <xf numFmtId="0" fontId="2" fillId="2" borderId="0" xfId="0" applyFont="1" applyFill="1"/>
    <xf numFmtId="0" fontId="3" fillId="2" borderId="0" xfId="0" applyFont="1" applyFill="1"/>
    <xf numFmtId="164" fontId="3" fillId="2" borderId="0" xfId="0" applyNumberFormat="1" applyFont="1" applyFill="1"/>
    <xf numFmtId="15" fontId="4" fillId="3" borderId="0" xfId="0" applyNumberFormat="1" applyFont="1" applyFill="1" applyAlignment="1">
      <alignment vertical="center" wrapText="1"/>
    </xf>
    <xf numFmtId="0" fontId="4" fillId="3" borderId="0" xfId="0" applyFont="1" applyFill="1" applyAlignment="1">
      <alignment horizontal="right" vertical="center" wrapText="1"/>
    </xf>
    <xf numFmtId="0" fontId="4" fillId="3" borderId="0" xfId="0" applyFont="1" applyFill="1" applyAlignment="1">
      <alignment horizontal="left" vertical="center" wrapText="1"/>
    </xf>
    <xf numFmtId="0" fontId="5" fillId="3" borderId="0" xfId="0" applyFont="1" applyFill="1" applyAlignment="1">
      <alignment horizontal="right" vertical="center" wrapText="1"/>
    </xf>
    <xf numFmtId="0" fontId="6" fillId="3" borderId="0" xfId="0" applyFont="1" applyFill="1" applyAlignment="1">
      <alignment horizontal="right" vertical="center" wrapText="1"/>
    </xf>
    <xf numFmtId="0" fontId="3" fillId="4" borderId="0" xfId="0" applyFont="1" applyFill="1"/>
    <xf numFmtId="0" fontId="4" fillId="4" borderId="0" xfId="0" applyFont="1" applyFill="1" applyAlignment="1">
      <alignment vertical="center" wrapText="1"/>
    </xf>
    <xf numFmtId="164" fontId="3" fillId="2" borderId="0" xfId="1" applyNumberFormat="1" applyFont="1" applyFill="1"/>
    <xf numFmtId="9" fontId="3" fillId="2" borderId="0" xfId="0" applyNumberFormat="1" applyFont="1" applyFill="1"/>
    <xf numFmtId="9" fontId="3" fillId="2" borderId="0" xfId="2" applyFont="1" applyFill="1"/>
    <xf numFmtId="164" fontId="7" fillId="4" borderId="1" xfId="1" applyNumberFormat="1" applyFont="1" applyFill="1" applyBorder="1" applyAlignment="1">
      <alignment vertical="center" wrapText="1"/>
    </xf>
    <xf numFmtId="1" fontId="8" fillId="4" borderId="1" xfId="1" applyNumberFormat="1" applyFont="1" applyFill="1" applyBorder="1" applyAlignment="1">
      <alignment horizontal="right" vertical="center" wrapText="1"/>
    </xf>
    <xf numFmtId="166" fontId="9" fillId="2" borderId="0" xfId="0" applyNumberFormat="1" applyFont="1" applyFill="1"/>
    <xf numFmtId="167" fontId="8" fillId="4" borderId="1" xfId="1" applyNumberFormat="1" applyFont="1" applyFill="1" applyBorder="1" applyAlignment="1">
      <alignment horizontal="left" vertical="center" wrapText="1"/>
    </xf>
    <xf numFmtId="167" fontId="8" fillId="5" borderId="1" xfId="1" applyNumberFormat="1" applyFont="1" applyFill="1" applyBorder="1" applyAlignment="1">
      <alignment horizontal="left" vertical="center" wrapText="1"/>
    </xf>
    <xf numFmtId="167" fontId="8" fillId="5" borderId="0" xfId="1" applyNumberFormat="1" applyFont="1" applyFill="1" applyBorder="1" applyAlignment="1">
      <alignment horizontal="right" vertical="center" wrapText="1"/>
    </xf>
    <xf numFmtId="1" fontId="8" fillId="5" borderId="0" xfId="1" applyNumberFormat="1" applyFont="1" applyFill="1" applyBorder="1" applyAlignment="1">
      <alignment horizontal="right" vertical="center" wrapText="1"/>
    </xf>
    <xf numFmtId="9" fontId="10" fillId="4" borderId="2" xfId="2" applyFont="1" applyFill="1" applyBorder="1" applyAlignment="1">
      <alignment horizontal="right" wrapText="1"/>
    </xf>
    <xf numFmtId="1" fontId="10" fillId="4" borderId="2" xfId="2" applyNumberFormat="1" applyFont="1" applyFill="1" applyBorder="1" applyAlignment="1">
      <alignment horizontal="right" wrapText="1"/>
    </xf>
    <xf numFmtId="167" fontId="8" fillId="2" borderId="1" xfId="1" applyNumberFormat="1" applyFont="1" applyFill="1" applyBorder="1" applyAlignment="1">
      <alignment horizontal="right" vertical="center" wrapText="1"/>
    </xf>
    <xf numFmtId="167" fontId="8" fillId="4" borderId="1" xfId="1" applyNumberFormat="1" applyFont="1" applyFill="1" applyBorder="1" applyAlignment="1">
      <alignment horizontal="right" vertical="center" wrapText="1"/>
    </xf>
    <xf numFmtId="0" fontId="11" fillId="4" borderId="3" xfId="0" applyFont="1" applyFill="1" applyBorder="1" applyAlignment="1">
      <alignment vertical="center" wrapText="1"/>
    </xf>
    <xf numFmtId="9" fontId="10" fillId="4" borderId="3" xfId="2" applyFont="1" applyFill="1" applyBorder="1" applyAlignment="1">
      <alignment horizontal="right" wrapText="1"/>
    </xf>
    <xf numFmtId="9" fontId="10" fillId="6" borderId="3" xfId="2" applyFont="1" applyFill="1" applyBorder="1" applyAlignment="1">
      <alignment horizontal="right" wrapText="1"/>
    </xf>
    <xf numFmtId="1" fontId="4" fillId="4" borderId="0" xfId="0" applyNumberFormat="1" applyFont="1" applyFill="1" applyAlignment="1">
      <alignment vertical="center" wrapText="1"/>
    </xf>
    <xf numFmtId="164" fontId="8" fillId="4" borderId="1" xfId="1" applyNumberFormat="1" applyFont="1" applyFill="1" applyBorder="1" applyAlignment="1">
      <alignment horizontal="right" vertical="center" wrapText="1"/>
    </xf>
    <xf numFmtId="0" fontId="11" fillId="2" borderId="0" xfId="0" applyFont="1" applyFill="1" applyAlignment="1">
      <alignment vertical="center" wrapText="1"/>
    </xf>
    <xf numFmtId="167" fontId="10" fillId="2" borderId="0" xfId="1" applyNumberFormat="1" applyFont="1" applyFill="1" applyAlignment="1">
      <alignment horizontal="right" wrapText="1"/>
    </xf>
    <xf numFmtId="0" fontId="11" fillId="2" borderId="0" xfId="0" applyFont="1" applyFill="1" applyAlignment="1">
      <alignment vertical="center"/>
    </xf>
    <xf numFmtId="0" fontId="12" fillId="7" borderId="0" xfId="0" applyFont="1" applyFill="1" applyAlignment="1">
      <alignment vertical="center"/>
    </xf>
    <xf numFmtId="0" fontId="4" fillId="8" borderId="0" xfId="0" applyFont="1" applyFill="1" applyAlignment="1">
      <alignment vertical="center" wrapText="1"/>
    </xf>
    <xf numFmtId="0" fontId="4" fillId="8" borderId="0" xfId="0" applyFont="1" applyFill="1" applyAlignment="1">
      <alignment horizontal="right" vertical="center" wrapText="1"/>
    </xf>
    <xf numFmtId="0" fontId="4" fillId="8" borderId="0" xfId="0" applyFont="1" applyFill="1" applyAlignment="1">
      <alignment horizontal="left" vertical="center" wrapText="1"/>
    </xf>
    <xf numFmtId="0" fontId="6" fillId="8" borderId="0" xfId="0" applyFont="1" applyFill="1" applyAlignment="1">
      <alignment horizontal="right" vertical="center" wrapText="1"/>
    </xf>
    <xf numFmtId="0" fontId="13" fillId="9" borderId="0" xfId="0" applyFont="1" applyFill="1"/>
    <xf numFmtId="0" fontId="4" fillId="9" borderId="0" xfId="0" applyFont="1" applyFill="1" applyAlignment="1">
      <alignment vertical="center" wrapText="1"/>
    </xf>
    <xf numFmtId="0" fontId="12" fillId="9" borderId="1" xfId="0" applyFont="1" applyFill="1" applyBorder="1" applyAlignment="1">
      <alignment vertical="center" wrapText="1"/>
    </xf>
    <xf numFmtId="164" fontId="14" fillId="9" borderId="1" xfId="1" applyNumberFormat="1" applyFont="1" applyFill="1" applyBorder="1" applyAlignment="1">
      <alignment horizontal="right" vertical="center" wrapText="1"/>
    </xf>
    <xf numFmtId="0" fontId="14" fillId="9" borderId="1" xfId="1" applyNumberFormat="1" applyFont="1" applyFill="1" applyBorder="1" applyAlignment="1">
      <alignment horizontal="right" vertical="center" wrapText="1"/>
    </xf>
    <xf numFmtId="0" fontId="14" fillId="9"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164" fontId="14" fillId="10" borderId="0" xfId="1" applyNumberFormat="1" applyFont="1" applyFill="1" applyAlignment="1">
      <alignment horizontal="right" vertical="center" wrapText="1"/>
    </xf>
    <xf numFmtId="0" fontId="14" fillId="10" borderId="0" xfId="1" applyNumberFormat="1" applyFont="1" applyFill="1" applyAlignment="1">
      <alignment horizontal="right" vertical="center" wrapText="1"/>
    </xf>
    <xf numFmtId="9" fontId="14" fillId="9" borderId="4" xfId="2" applyFont="1" applyFill="1" applyBorder="1" applyAlignment="1">
      <alignment horizontal="right" wrapText="1"/>
    </xf>
    <xf numFmtId="0" fontId="12" fillId="9" borderId="5" xfId="0" applyFont="1" applyFill="1" applyBorder="1" applyAlignment="1">
      <alignment vertical="center" wrapText="1"/>
    </xf>
    <xf numFmtId="9" fontId="14" fillId="9" borderId="5" xfId="1" applyNumberFormat="1" applyFont="1" applyFill="1" applyBorder="1" applyAlignment="1">
      <alignment horizontal="right" wrapText="1"/>
    </xf>
    <xf numFmtId="9" fontId="14" fillId="11" borderId="5" xfId="1" applyNumberFormat="1" applyFont="1" applyFill="1" applyBorder="1" applyAlignment="1">
      <alignment horizontal="right" wrapText="1"/>
    </xf>
    <xf numFmtId="164" fontId="14" fillId="9" borderId="5" xfId="1" applyNumberFormat="1" applyFont="1" applyFill="1" applyBorder="1" applyAlignment="1">
      <alignment horizontal="right" wrapText="1"/>
    </xf>
    <xf numFmtId="164" fontId="13" fillId="9" borderId="0" xfId="1" applyNumberFormat="1" applyFont="1" applyFill="1"/>
    <xf numFmtId="164" fontId="14" fillId="11" borderId="1" xfId="1" applyNumberFormat="1" applyFont="1" applyFill="1" applyBorder="1" applyAlignment="1">
      <alignment horizontal="right" vertical="center" wrapText="1"/>
    </xf>
    <xf numFmtId="0" fontId="12" fillId="11" borderId="0" xfId="0" applyFont="1" applyFill="1" applyAlignment="1">
      <alignment vertical="center" wrapText="1"/>
    </xf>
    <xf numFmtId="0" fontId="14" fillId="11" borderId="0" xfId="0" applyFont="1" applyFill="1" applyAlignment="1">
      <alignment horizontal="right" wrapText="1"/>
    </xf>
    <xf numFmtId="0" fontId="13" fillId="11" borderId="0" xfId="0" applyFont="1" applyFill="1"/>
    <xf numFmtId="0" fontId="12" fillId="11" borderId="0" xfId="0" applyFont="1" applyFill="1" applyAlignment="1">
      <alignment vertical="center"/>
    </xf>
    <xf numFmtId="0" fontId="14" fillId="9" borderId="1" xfId="0" applyFont="1" applyFill="1" applyBorder="1" applyAlignment="1">
      <alignment horizontal="right" vertical="center" wrapText="1"/>
    </xf>
    <xf numFmtId="3" fontId="14" fillId="9" borderId="1" xfId="0" applyNumberFormat="1" applyFont="1" applyFill="1" applyBorder="1" applyAlignment="1">
      <alignment horizontal="right" vertical="center" wrapText="1"/>
    </xf>
    <xf numFmtId="0" fontId="14" fillId="10" borderId="0" xfId="0" applyFont="1" applyFill="1" applyAlignment="1">
      <alignment horizontal="right" vertical="center" wrapText="1"/>
    </xf>
    <xf numFmtId="3" fontId="14" fillId="10" borderId="0" xfId="0" applyNumberFormat="1" applyFont="1" applyFill="1" applyAlignment="1">
      <alignment horizontal="right" vertical="center" wrapText="1"/>
    </xf>
    <xf numFmtId="9" fontId="14" fillId="9" borderId="4" xfId="0" applyNumberFormat="1" applyFont="1" applyFill="1" applyBorder="1" applyAlignment="1">
      <alignment horizontal="right" wrapText="1"/>
    </xf>
    <xf numFmtId="0" fontId="14" fillId="9" borderId="4" xfId="0" applyFont="1" applyFill="1" applyBorder="1" applyAlignment="1">
      <alignment horizontal="right" wrapText="1"/>
    </xf>
    <xf numFmtId="9" fontId="14" fillId="9" borderId="5" xfId="0" applyNumberFormat="1" applyFont="1" applyFill="1" applyBorder="1" applyAlignment="1">
      <alignment horizontal="right" wrapText="1"/>
    </xf>
    <xf numFmtId="9" fontId="14" fillId="11" borderId="5" xfId="0" applyNumberFormat="1" applyFont="1" applyFill="1" applyBorder="1" applyAlignment="1">
      <alignment horizontal="right" wrapText="1"/>
    </xf>
    <xf numFmtId="0" fontId="14" fillId="11" borderId="5" xfId="0" applyFont="1" applyFill="1" applyBorder="1" applyAlignment="1">
      <alignment horizontal="right" wrapText="1"/>
    </xf>
    <xf numFmtId="0" fontId="14" fillId="9" borderId="5" xfId="0" applyFont="1" applyFill="1" applyBorder="1" applyAlignment="1">
      <alignment horizontal="right" wrapText="1"/>
    </xf>
    <xf numFmtId="0" fontId="14" fillId="11" borderId="1" xfId="0" applyFont="1" applyFill="1" applyBorder="1" applyAlignment="1">
      <alignment horizontal="right" vertical="center" wrapText="1"/>
    </xf>
    <xf numFmtId="0" fontId="4" fillId="3" borderId="0" xfId="0" applyFont="1" applyFill="1" applyAlignment="1">
      <alignment vertical="center" wrapText="1"/>
    </xf>
    <xf numFmtId="0" fontId="13" fillId="12" borderId="0" xfId="0" applyFont="1" applyFill="1"/>
    <xf numFmtId="0" fontId="4" fillId="12" borderId="0" xfId="0" applyFont="1" applyFill="1" applyAlignment="1">
      <alignment vertical="center" wrapText="1"/>
    </xf>
    <xf numFmtId="0" fontId="12" fillId="12" borderId="1" xfId="0" applyFont="1" applyFill="1" applyBorder="1" applyAlignment="1">
      <alignment vertical="center" wrapText="1"/>
    </xf>
    <xf numFmtId="0" fontId="14" fillId="12" borderId="1" xfId="0" applyFont="1" applyFill="1" applyBorder="1" applyAlignment="1">
      <alignment horizontal="right" vertical="center" wrapText="1"/>
    </xf>
    <xf numFmtId="3" fontId="14" fillId="12" borderId="1" xfId="0" applyNumberFormat="1" applyFont="1" applyFill="1" applyBorder="1" applyAlignment="1">
      <alignment horizontal="right" vertical="center" wrapText="1"/>
    </xf>
    <xf numFmtId="0" fontId="14" fillId="12" borderId="1" xfId="0" applyFont="1" applyFill="1" applyBorder="1" applyAlignment="1">
      <alignment horizontal="left" vertical="center" wrapText="1"/>
    </xf>
    <xf numFmtId="0" fontId="14" fillId="0" borderId="1" xfId="0" applyFont="1" applyBorder="1" applyAlignment="1">
      <alignment horizontal="right" vertical="center" wrapText="1"/>
    </xf>
    <xf numFmtId="0" fontId="14" fillId="13" borderId="1" xfId="0" applyFont="1" applyFill="1" applyBorder="1" applyAlignment="1">
      <alignment horizontal="left" vertical="center" wrapText="1"/>
    </xf>
    <xf numFmtId="0" fontId="14" fillId="13" borderId="0" xfId="0" applyFont="1" applyFill="1" applyAlignment="1">
      <alignment horizontal="right" vertical="center" wrapText="1"/>
    </xf>
    <xf numFmtId="3" fontId="14" fillId="13" borderId="0" xfId="0" applyNumberFormat="1" applyFont="1" applyFill="1" applyAlignment="1">
      <alignment horizontal="right" vertical="center" wrapText="1"/>
    </xf>
    <xf numFmtId="9" fontId="14" fillId="12" borderId="6" xfId="0" applyNumberFormat="1" applyFont="1" applyFill="1" applyBorder="1" applyAlignment="1">
      <alignment horizontal="right" wrapText="1"/>
    </xf>
    <xf numFmtId="0" fontId="12" fillId="12" borderId="6" xfId="0" applyFont="1" applyFill="1" applyBorder="1" applyAlignment="1">
      <alignment vertical="center" wrapText="1"/>
    </xf>
    <xf numFmtId="9" fontId="14" fillId="7" borderId="6" xfId="0" applyNumberFormat="1" applyFont="1" applyFill="1" applyBorder="1" applyAlignment="1">
      <alignment horizontal="right" wrapText="1"/>
    </xf>
    <xf numFmtId="0" fontId="14" fillId="12" borderId="6" xfId="0" applyFont="1" applyFill="1" applyBorder="1" applyAlignment="1">
      <alignment horizontal="right" wrapText="1"/>
    </xf>
    <xf numFmtId="0" fontId="12" fillId="7" borderId="0" xfId="0" applyFont="1" applyFill="1" applyAlignment="1">
      <alignment vertical="center" wrapText="1"/>
    </xf>
    <xf numFmtId="0" fontId="14" fillId="7" borderId="0" xfId="0" applyFont="1" applyFill="1" applyAlignment="1">
      <alignment horizontal="right" wrapText="1"/>
    </xf>
    <xf numFmtId="0" fontId="13" fillId="14" borderId="0" xfId="0" applyFont="1" applyFill="1"/>
    <xf numFmtId="0" fontId="4" fillId="14" borderId="0" xfId="0" applyFont="1" applyFill="1" applyAlignment="1">
      <alignment vertical="center" wrapText="1"/>
    </xf>
    <xf numFmtId="0" fontId="12" fillId="14" borderId="1" xfId="0" applyFont="1" applyFill="1" applyBorder="1" applyAlignment="1">
      <alignment vertical="center" wrapText="1"/>
    </xf>
    <xf numFmtId="0" fontId="14" fillId="14" borderId="1" xfId="0" applyFont="1" applyFill="1" applyBorder="1" applyAlignment="1">
      <alignment horizontal="right" vertical="center" wrapText="1"/>
    </xf>
    <xf numFmtId="3" fontId="14" fillId="14" borderId="1" xfId="0" applyNumberFormat="1" applyFont="1" applyFill="1" applyBorder="1" applyAlignment="1">
      <alignment horizontal="right" vertical="center" wrapText="1"/>
    </xf>
    <xf numFmtId="0" fontId="14" fillId="14" borderId="1" xfId="0" applyFont="1" applyFill="1" applyBorder="1" applyAlignment="1">
      <alignment horizontal="left" vertical="center" wrapText="1"/>
    </xf>
    <xf numFmtId="9" fontId="14" fillId="14" borderId="6" xfId="0" applyNumberFormat="1" applyFont="1" applyFill="1" applyBorder="1" applyAlignment="1">
      <alignment horizontal="right" wrapText="1"/>
    </xf>
    <xf numFmtId="0" fontId="12" fillId="14" borderId="6" xfId="0" applyFont="1" applyFill="1" applyBorder="1" applyAlignment="1">
      <alignment vertical="center" wrapText="1"/>
    </xf>
    <xf numFmtId="0" fontId="14" fillId="14" borderId="6" xfId="0" applyFont="1" applyFill="1" applyBorder="1" applyAlignment="1">
      <alignment horizontal="right" wrapText="1"/>
    </xf>
    <xf numFmtId="0" fontId="13" fillId="7" borderId="0" xfId="0" applyFont="1" applyFill="1"/>
    <xf numFmtId="0" fontId="13" fillId="15" borderId="0" xfId="0" applyFont="1" applyFill="1"/>
    <xf numFmtId="0" fontId="4" fillId="15" borderId="0" xfId="0" applyFont="1" applyFill="1" applyAlignment="1">
      <alignment vertical="center" wrapText="1"/>
    </xf>
    <xf numFmtId="0" fontId="12" fillId="15" borderId="1" xfId="0" applyFont="1" applyFill="1" applyBorder="1" applyAlignment="1">
      <alignment vertical="center" wrapText="1"/>
    </xf>
    <xf numFmtId="0" fontId="14" fillId="15" borderId="1" xfId="0" applyFont="1" applyFill="1" applyBorder="1" applyAlignment="1">
      <alignment horizontal="right" vertical="center" wrapText="1"/>
    </xf>
    <xf numFmtId="3" fontId="14" fillId="15" borderId="1" xfId="0" applyNumberFormat="1" applyFont="1" applyFill="1" applyBorder="1" applyAlignment="1">
      <alignment horizontal="right" vertical="center" wrapText="1"/>
    </xf>
    <xf numFmtId="0" fontId="14" fillId="15" borderId="1" xfId="0" applyFont="1" applyFill="1" applyBorder="1" applyAlignment="1">
      <alignment horizontal="left" vertical="center" wrapText="1"/>
    </xf>
    <xf numFmtId="9" fontId="14" fillId="15" borderId="7" xfId="0" applyNumberFormat="1" applyFont="1" applyFill="1" applyBorder="1" applyAlignment="1">
      <alignment horizontal="right" wrapText="1"/>
    </xf>
    <xf numFmtId="0" fontId="12" fillId="15" borderId="8" xfId="0" applyFont="1" applyFill="1" applyBorder="1" applyAlignment="1">
      <alignment vertical="center" wrapText="1"/>
    </xf>
    <xf numFmtId="9" fontId="14" fillId="15" borderId="8" xfId="0" applyNumberFormat="1" applyFont="1" applyFill="1" applyBorder="1" applyAlignment="1">
      <alignment horizontal="right" wrapText="1"/>
    </xf>
    <xf numFmtId="0" fontId="14" fillId="15" borderId="8" xfId="0" applyFont="1" applyFill="1" applyBorder="1" applyAlignment="1">
      <alignment horizontal="right" wrapText="1"/>
    </xf>
    <xf numFmtId="0" fontId="13" fillId="16" borderId="0" xfId="0" applyFont="1" applyFill="1"/>
    <xf numFmtId="0" fontId="4" fillId="16" borderId="0" xfId="0" applyFont="1" applyFill="1" applyAlignment="1">
      <alignment vertical="center" wrapText="1"/>
    </xf>
    <xf numFmtId="0" fontId="12" fillId="16" borderId="1" xfId="0" applyFont="1" applyFill="1" applyBorder="1" applyAlignment="1">
      <alignment vertical="center" wrapText="1"/>
    </xf>
    <xf numFmtId="0" fontId="14" fillId="16" borderId="1" xfId="0" applyFont="1" applyFill="1" applyBorder="1" applyAlignment="1">
      <alignment horizontal="right" vertical="center" wrapText="1"/>
    </xf>
    <xf numFmtId="3" fontId="14" fillId="16" borderId="1" xfId="0" applyNumberFormat="1" applyFont="1" applyFill="1" applyBorder="1" applyAlignment="1">
      <alignment horizontal="right" vertical="center" wrapText="1"/>
    </xf>
    <xf numFmtId="0" fontId="14" fillId="16" borderId="1" xfId="0" applyFont="1" applyFill="1" applyBorder="1" applyAlignment="1">
      <alignment horizontal="left" vertical="center" wrapText="1"/>
    </xf>
    <xf numFmtId="9" fontId="14" fillId="16" borderId="9" xfId="0" applyNumberFormat="1" applyFont="1" applyFill="1" applyBorder="1" applyAlignment="1">
      <alignment horizontal="right" wrapText="1"/>
    </xf>
    <xf numFmtId="0" fontId="12" fillId="16" borderId="10" xfId="0" applyFont="1" applyFill="1" applyBorder="1" applyAlignment="1">
      <alignment vertical="center" wrapText="1"/>
    </xf>
    <xf numFmtId="9" fontId="14" fillId="16" borderId="10" xfId="0" applyNumberFormat="1" applyFont="1" applyFill="1" applyBorder="1" applyAlignment="1">
      <alignment horizontal="right" wrapText="1"/>
    </xf>
    <xf numFmtId="0" fontId="14" fillId="16" borderId="10" xfId="0" applyFont="1" applyFill="1" applyBorder="1" applyAlignment="1">
      <alignment horizontal="right" wrapText="1"/>
    </xf>
    <xf numFmtId="0" fontId="13" fillId="17" borderId="0" xfId="0" applyFont="1" applyFill="1"/>
    <xf numFmtId="0" fontId="4" fillId="17" borderId="0" xfId="0" applyFont="1" applyFill="1" applyAlignment="1">
      <alignment vertical="center" wrapText="1"/>
    </xf>
    <xf numFmtId="0" fontId="12" fillId="17" borderId="1" xfId="0" applyFont="1" applyFill="1" applyBorder="1" applyAlignment="1">
      <alignment vertical="center" wrapText="1"/>
    </xf>
    <xf numFmtId="0" fontId="14" fillId="17" borderId="1" xfId="0" applyFont="1" applyFill="1" applyBorder="1" applyAlignment="1">
      <alignment horizontal="right" vertical="center" wrapText="1"/>
    </xf>
    <xf numFmtId="3" fontId="14" fillId="17" borderId="1" xfId="0" applyNumberFormat="1" applyFont="1" applyFill="1" applyBorder="1" applyAlignment="1">
      <alignment horizontal="right" vertical="center" wrapText="1"/>
    </xf>
    <xf numFmtId="0" fontId="14" fillId="17" borderId="1" xfId="0" applyFont="1" applyFill="1" applyBorder="1" applyAlignment="1">
      <alignment horizontal="left" vertical="center" wrapText="1"/>
    </xf>
    <xf numFmtId="9" fontId="14" fillId="17" borderId="11" xfId="0" applyNumberFormat="1" applyFont="1" applyFill="1" applyBorder="1" applyAlignment="1">
      <alignment horizontal="right" wrapText="1"/>
    </xf>
    <xf numFmtId="0" fontId="12" fillId="17" borderId="12" xfId="0" applyFont="1" applyFill="1" applyBorder="1" applyAlignment="1">
      <alignment vertical="center" wrapText="1"/>
    </xf>
    <xf numFmtId="9" fontId="14" fillId="17" borderId="12" xfId="0" applyNumberFormat="1" applyFont="1" applyFill="1" applyBorder="1" applyAlignment="1">
      <alignment horizontal="right" wrapText="1"/>
    </xf>
    <xf numFmtId="0" fontId="14" fillId="17" borderId="12" xfId="0" applyFont="1" applyFill="1" applyBorder="1" applyAlignment="1">
      <alignment horizontal="right" wrapText="1"/>
    </xf>
    <xf numFmtId="0" fontId="13" fillId="18" borderId="0" xfId="0" applyFont="1" applyFill="1"/>
    <xf numFmtId="0" fontId="4" fillId="18" borderId="0" xfId="0" applyFont="1" applyFill="1" applyAlignment="1">
      <alignment vertical="center" wrapText="1"/>
    </xf>
    <xf numFmtId="0" fontId="12" fillId="18" borderId="1" xfId="0" applyFont="1" applyFill="1" applyBorder="1" applyAlignment="1">
      <alignment vertical="center" wrapText="1"/>
    </xf>
    <xf numFmtId="0" fontId="14" fillId="18" borderId="1" xfId="0" applyFont="1" applyFill="1" applyBorder="1" applyAlignment="1">
      <alignment horizontal="right" vertical="center" wrapText="1"/>
    </xf>
    <xf numFmtId="0" fontId="14" fillId="18" borderId="1" xfId="0" applyFont="1" applyFill="1" applyBorder="1" applyAlignment="1">
      <alignment horizontal="left" vertical="center" wrapText="1"/>
    </xf>
    <xf numFmtId="9" fontId="14" fillId="18" borderId="13" xfId="0" applyNumberFormat="1" applyFont="1" applyFill="1" applyBorder="1" applyAlignment="1">
      <alignment horizontal="right" wrapText="1"/>
    </xf>
    <xf numFmtId="0" fontId="12" fillId="18" borderId="14" xfId="0" applyFont="1" applyFill="1" applyBorder="1" applyAlignment="1">
      <alignment vertical="center" wrapText="1"/>
    </xf>
    <xf numFmtId="9" fontId="14" fillId="18" borderId="14" xfId="0" applyNumberFormat="1" applyFont="1" applyFill="1" applyBorder="1" applyAlignment="1">
      <alignment horizontal="right" wrapText="1"/>
    </xf>
    <xf numFmtId="0" fontId="14" fillId="18" borderId="14" xfId="0" applyFont="1" applyFill="1" applyBorder="1" applyAlignment="1">
      <alignment horizontal="right" wrapText="1"/>
    </xf>
    <xf numFmtId="3" fontId="14" fillId="18" borderId="1" xfId="0" applyNumberFormat="1" applyFont="1" applyFill="1" applyBorder="1" applyAlignment="1">
      <alignment horizontal="right" vertical="center" wrapText="1"/>
    </xf>
    <xf numFmtId="0" fontId="14" fillId="19" borderId="1" xfId="0" applyFont="1" applyFill="1" applyBorder="1" applyAlignment="1">
      <alignment horizontal="right" vertical="center" wrapText="1"/>
    </xf>
    <xf numFmtId="0" fontId="12" fillId="19" borderId="1" xfId="0" applyFont="1" applyFill="1" applyBorder="1" applyAlignment="1">
      <alignment vertical="center" wrapText="1"/>
    </xf>
    <xf numFmtId="9" fontId="14" fillId="19" borderId="15" xfId="0" applyNumberFormat="1" applyFont="1" applyFill="1" applyBorder="1" applyAlignment="1">
      <alignment horizontal="right" wrapText="1"/>
    </xf>
    <xf numFmtId="0" fontId="14" fillId="19" borderId="15" xfId="0" applyFont="1" applyFill="1" applyBorder="1" applyAlignment="1">
      <alignment horizontal="right" wrapText="1"/>
    </xf>
    <xf numFmtId="0" fontId="13" fillId="19" borderId="0" xfId="0" applyFont="1" applyFill="1"/>
    <xf numFmtId="3" fontId="14" fillId="19" borderId="1" xfId="0" applyNumberFormat="1" applyFont="1" applyFill="1" applyBorder="1" applyAlignment="1">
      <alignment horizontal="right" vertical="center" wrapText="1"/>
    </xf>
    <xf numFmtId="0" fontId="11" fillId="4" borderId="0" xfId="0" applyFont="1" applyFill="1" applyAlignment="1">
      <alignment vertical="center" wrapText="1"/>
    </xf>
    <xf numFmtId="0" fontId="11" fillId="4" borderId="0" xfId="0" applyFont="1" applyFill="1" applyAlignment="1">
      <alignment horizontal="right" vertical="center" wrapText="1"/>
    </xf>
    <xf numFmtId="1" fontId="3" fillId="2" borderId="0" xfId="0" applyNumberFormat="1" applyFont="1" applyFill="1"/>
    <xf numFmtId="0" fontId="0" fillId="2" borderId="0" xfId="0" applyFill="1"/>
    <xf numFmtId="0" fontId="15" fillId="2" borderId="0" xfId="0" applyFont="1" applyFill="1"/>
    <xf numFmtId="0" fontId="15" fillId="2" borderId="0" xfId="0" applyFont="1" applyFill="1" applyAlignment="1">
      <alignment horizontal="left" wrapText="1"/>
    </xf>
    <xf numFmtId="1" fontId="10" fillId="2" borderId="0" xfId="0" applyNumberFormat="1" applyFont="1" applyFill="1" applyAlignment="1">
      <alignment horizontal="right" wrapText="1"/>
    </xf>
    <xf numFmtId="166" fontId="10" fillId="2" borderId="0" xfId="1" applyNumberFormat="1" applyFont="1" applyFill="1" applyBorder="1" applyAlignment="1">
      <alignment horizontal="right" wrapText="1"/>
    </xf>
    <xf numFmtId="0" fontId="15" fillId="2" borderId="0" xfId="0" applyFont="1" applyFill="1" applyAlignment="1">
      <alignment horizontal="left"/>
    </xf>
    <xf numFmtId="1" fontId="10" fillId="4" borderId="0" xfId="0" applyNumberFormat="1" applyFont="1" applyFill="1" applyAlignment="1">
      <alignment horizontal="right" wrapText="1"/>
    </xf>
    <xf numFmtId="166" fontId="10" fillId="4" borderId="0" xfId="1" applyNumberFormat="1" applyFont="1" applyFill="1" applyBorder="1" applyAlignment="1">
      <alignment horizontal="right" wrapText="1"/>
    </xf>
    <xf numFmtId="1" fontId="11" fillId="4" borderId="0" xfId="0" applyNumberFormat="1" applyFont="1" applyFill="1" applyAlignment="1">
      <alignment horizontal="right" wrapText="1"/>
    </xf>
    <xf numFmtId="166" fontId="11" fillId="4" borderId="0" xfId="1" applyNumberFormat="1" applyFont="1" applyFill="1" applyBorder="1" applyAlignment="1">
      <alignment horizontal="right" wrapText="1"/>
    </xf>
    <xf numFmtId="0" fontId="0" fillId="4" borderId="0" xfId="0" applyFill="1"/>
    <xf numFmtId="0" fontId="16" fillId="2" borderId="0" xfId="0" applyFont="1" applyFill="1"/>
    <xf numFmtId="0" fontId="17" fillId="2" borderId="0" xfId="0" applyFont="1" applyFill="1" applyAlignment="1">
      <alignment vertical="center" wrapText="1"/>
    </xf>
    <xf numFmtId="0" fontId="18" fillId="20" borderId="0" xfId="0" applyFont="1" applyFill="1" applyAlignment="1">
      <alignment vertical="center" wrapText="1"/>
    </xf>
    <xf numFmtId="0" fontId="19" fillId="20" borderId="0" xfId="0" applyFont="1" applyFill="1" applyAlignment="1">
      <alignment horizontal="right" vertical="center" wrapText="1"/>
    </xf>
    <xf numFmtId="0" fontId="20" fillId="3" borderId="0" xfId="0" applyFont="1" applyFill="1" applyAlignment="1">
      <alignment horizontal="right" vertical="center" wrapText="1"/>
    </xf>
    <xf numFmtId="0" fontId="20" fillId="8" borderId="0" xfId="0" applyFont="1" applyFill="1" applyAlignment="1">
      <alignment horizontal="right" vertical="center" wrapText="1"/>
    </xf>
    <xf numFmtId="15" fontId="19" fillId="20" borderId="0" xfId="0" applyNumberFormat="1" applyFont="1" applyFill="1" applyAlignment="1">
      <alignment horizontal="right" vertical="center" wrapText="1"/>
    </xf>
    <xf numFmtId="0" fontId="19" fillId="20" borderId="0" xfId="0" applyFont="1" applyFill="1" applyAlignment="1">
      <alignment vertical="center" wrapText="1"/>
    </xf>
    <xf numFmtId="0" fontId="21" fillId="20" borderId="0" xfId="0" applyFont="1" applyFill="1" applyAlignment="1">
      <alignment vertical="center" wrapText="1"/>
    </xf>
    <xf numFmtId="0" fontId="22" fillId="3" borderId="0" xfId="0" applyFont="1" applyFill="1" applyAlignment="1">
      <alignment vertical="center" wrapText="1"/>
    </xf>
    <xf numFmtId="0" fontId="22" fillId="8" borderId="0" xfId="0" applyFont="1" applyFill="1" applyAlignment="1">
      <alignment vertical="center" wrapText="1"/>
    </xf>
    <xf numFmtId="0" fontId="15" fillId="2" borderId="1" xfId="0" applyFont="1" applyFill="1" applyBorder="1" applyAlignment="1">
      <alignment vertical="center" wrapText="1"/>
    </xf>
    <xf numFmtId="167" fontId="23" fillId="2" borderId="1" xfId="1" applyNumberFormat="1" applyFont="1" applyFill="1" applyBorder="1" applyAlignment="1">
      <alignment horizontal="right" vertical="center" wrapText="1"/>
    </xf>
    <xf numFmtId="0" fontId="23" fillId="7" borderId="1" xfId="0" applyFont="1" applyFill="1" applyBorder="1" applyAlignment="1">
      <alignment horizontal="right" vertical="center" wrapText="1"/>
    </xf>
    <xf numFmtId="0" fontId="23" fillId="11" borderId="1" xfId="0" applyFont="1" applyFill="1" applyBorder="1" applyAlignment="1">
      <alignment horizontal="right" vertical="center" wrapText="1"/>
    </xf>
    <xf numFmtId="0" fontId="15" fillId="4" borderId="1" xfId="0" applyFont="1" applyFill="1" applyBorder="1" applyAlignment="1">
      <alignment vertical="center" wrapText="1"/>
    </xf>
    <xf numFmtId="168" fontId="15" fillId="4" borderId="1" xfId="1" applyNumberFormat="1" applyFont="1" applyFill="1" applyBorder="1" applyAlignment="1">
      <alignment horizontal="right" vertical="center" wrapText="1"/>
    </xf>
    <xf numFmtId="167" fontId="15" fillId="4" borderId="1" xfId="1" applyNumberFormat="1" applyFont="1" applyFill="1" applyBorder="1" applyAlignment="1">
      <alignment horizontal="right" vertical="center" wrapText="1"/>
    </xf>
    <xf numFmtId="167" fontId="15" fillId="21" borderId="1" xfId="1" applyNumberFormat="1" applyFont="1" applyFill="1" applyBorder="1" applyAlignment="1">
      <alignment horizontal="right" vertical="center" wrapText="1"/>
    </xf>
    <xf numFmtId="0" fontId="12" fillId="17" borderId="1" xfId="0" applyFont="1" applyFill="1" applyBorder="1" applyAlignment="1">
      <alignment horizontal="right" vertical="center" wrapText="1"/>
    </xf>
    <xf numFmtId="3" fontId="12" fillId="17" borderId="1" xfId="0" applyNumberFormat="1" applyFont="1" applyFill="1" applyBorder="1" applyAlignment="1">
      <alignment horizontal="right" vertical="center" wrapText="1"/>
    </xf>
    <xf numFmtId="3" fontId="12" fillId="16" borderId="1" xfId="0" applyNumberFormat="1" applyFont="1" applyFill="1" applyBorder="1" applyAlignment="1">
      <alignment horizontal="right" vertical="center" wrapText="1"/>
    </xf>
    <xf numFmtId="3" fontId="12" fillId="15" borderId="1" xfId="0" applyNumberFormat="1" applyFont="1" applyFill="1" applyBorder="1" applyAlignment="1">
      <alignment horizontal="right" vertical="center" wrapText="1"/>
    </xf>
    <xf numFmtId="0" fontId="12" fillId="14" borderId="1" xfId="0" applyFont="1" applyFill="1" applyBorder="1" applyAlignment="1">
      <alignment horizontal="right" vertical="center" wrapText="1"/>
    </xf>
    <xf numFmtId="0" fontId="12" fillId="12" borderId="1" xfId="0" applyFont="1" applyFill="1" applyBorder="1" applyAlignment="1">
      <alignment horizontal="right" vertical="center" wrapText="1"/>
    </xf>
    <xf numFmtId="0" fontId="12" fillId="22" borderId="1" xfId="0" applyFont="1" applyFill="1" applyBorder="1" applyAlignment="1">
      <alignment horizontal="right" vertical="center" wrapText="1"/>
    </xf>
    <xf numFmtId="1" fontId="12" fillId="22" borderId="1" xfId="0" applyNumberFormat="1" applyFont="1" applyFill="1" applyBorder="1" applyAlignment="1">
      <alignment horizontal="right" vertical="center" wrapText="1"/>
    </xf>
    <xf numFmtId="1" fontId="15" fillId="4" borderId="1" xfId="1" applyNumberFormat="1" applyFont="1" applyFill="1" applyBorder="1" applyAlignment="1">
      <alignment horizontal="right" vertical="center" wrapText="1"/>
    </xf>
    <xf numFmtId="0" fontId="12" fillId="16" borderId="1" xfId="0" applyFont="1" applyFill="1" applyBorder="1" applyAlignment="1">
      <alignment horizontal="right" vertical="center" wrapText="1"/>
    </xf>
    <xf numFmtId="0" fontId="12" fillId="15" borderId="1" xfId="0" applyFont="1" applyFill="1" applyBorder="1" applyAlignment="1">
      <alignment horizontal="right" vertical="center" wrapText="1"/>
    </xf>
    <xf numFmtId="0" fontId="15" fillId="5" borderId="1" xfId="0" applyFont="1" applyFill="1" applyBorder="1" applyAlignment="1">
      <alignment vertical="center" wrapText="1"/>
    </xf>
    <xf numFmtId="168" fontId="15" fillId="5" borderId="1" xfId="1" applyNumberFormat="1" applyFont="1" applyFill="1" applyBorder="1" applyAlignment="1">
      <alignment horizontal="right" vertical="center" wrapText="1"/>
    </xf>
    <xf numFmtId="167" fontId="15" fillId="5" borderId="1" xfId="1" applyNumberFormat="1" applyFont="1" applyFill="1" applyBorder="1" applyAlignment="1">
      <alignment horizontal="right" vertical="center" wrapText="1"/>
    </xf>
    <xf numFmtId="3" fontId="12" fillId="13" borderId="1" xfId="0" applyNumberFormat="1" applyFont="1" applyFill="1" applyBorder="1" applyAlignment="1">
      <alignment horizontal="right" vertical="center" wrapText="1"/>
    </xf>
    <xf numFmtId="0" fontId="12" fillId="13" borderId="1" xfId="0" applyFont="1" applyFill="1" applyBorder="1" applyAlignment="1">
      <alignment horizontal="right" vertical="center" wrapText="1"/>
    </xf>
    <xf numFmtId="3" fontId="12" fillId="10" borderId="1" xfId="0" applyNumberFormat="1" applyFont="1" applyFill="1" applyBorder="1" applyAlignment="1">
      <alignment horizontal="right" vertical="center" wrapText="1"/>
    </xf>
    <xf numFmtId="1" fontId="12" fillId="10" borderId="1" xfId="0" applyNumberFormat="1" applyFont="1" applyFill="1" applyBorder="1" applyAlignment="1">
      <alignment horizontal="right" vertical="center" wrapText="1"/>
    </xf>
    <xf numFmtId="1" fontId="15" fillId="5" borderId="1" xfId="1" applyNumberFormat="1" applyFont="1" applyFill="1" applyBorder="1" applyAlignment="1">
      <alignment horizontal="right" vertical="center" wrapText="1"/>
    </xf>
    <xf numFmtId="3" fontId="12" fillId="14" borderId="1" xfId="0" applyNumberFormat="1" applyFont="1" applyFill="1" applyBorder="1" applyAlignment="1">
      <alignment horizontal="right" vertical="center" wrapText="1"/>
    </xf>
    <xf numFmtId="3" fontId="12" fillId="12" borderId="1" xfId="0" applyNumberFormat="1" applyFont="1" applyFill="1" applyBorder="1" applyAlignment="1">
      <alignment horizontal="right" vertical="center" wrapText="1"/>
    </xf>
    <xf numFmtId="3" fontId="12" fillId="22" borderId="1" xfId="0" applyNumberFormat="1" applyFont="1" applyFill="1" applyBorder="1" applyAlignment="1">
      <alignment horizontal="right" vertical="center" wrapText="1"/>
    </xf>
    <xf numFmtId="164" fontId="12" fillId="17" borderId="1" xfId="1" applyNumberFormat="1" applyFont="1" applyFill="1" applyBorder="1" applyAlignment="1">
      <alignment horizontal="right" vertical="center" wrapText="1"/>
    </xf>
    <xf numFmtId="0" fontId="12" fillId="10" borderId="1" xfId="0" applyFont="1" applyFill="1" applyBorder="1" applyAlignment="1">
      <alignment horizontal="right" vertical="center" wrapText="1"/>
    </xf>
    <xf numFmtId="169" fontId="15" fillId="4" borderId="0" xfId="2" applyNumberFormat="1" applyFont="1" applyFill="1"/>
    <xf numFmtId="167" fontId="15" fillId="4" borderId="0" xfId="2" applyNumberFormat="1" applyFont="1" applyFill="1"/>
    <xf numFmtId="169" fontId="15" fillId="21" borderId="0" xfId="2" applyNumberFormat="1" applyFont="1" applyFill="1"/>
    <xf numFmtId="0" fontId="12" fillId="17" borderId="0" xfId="0" applyFont="1" applyFill="1"/>
    <xf numFmtId="0" fontId="12" fillId="16" borderId="0" xfId="0" applyFont="1" applyFill="1"/>
    <xf numFmtId="0" fontId="12" fillId="15" borderId="0" xfId="0" applyFont="1" applyFill="1"/>
    <xf numFmtId="0" fontId="12" fillId="14" borderId="0" xfId="0" applyFont="1" applyFill="1"/>
    <xf numFmtId="0" fontId="12" fillId="12" borderId="0" xfId="0" applyFont="1" applyFill="1"/>
    <xf numFmtId="0" fontId="12" fillId="22" borderId="0" xfId="0" applyFont="1" applyFill="1"/>
    <xf numFmtId="1" fontId="12" fillId="22" borderId="0" xfId="0" applyNumberFormat="1" applyFont="1" applyFill="1"/>
    <xf numFmtId="1" fontId="15" fillId="4" borderId="0" xfId="2" applyNumberFormat="1" applyFont="1" applyFill="1"/>
    <xf numFmtId="168" fontId="0" fillId="4" borderId="0" xfId="1" applyNumberFormat="1" applyFont="1" applyFill="1"/>
    <xf numFmtId="167" fontId="0" fillId="4" borderId="0" xfId="0" applyNumberFormat="1" applyFill="1"/>
    <xf numFmtId="0" fontId="0" fillId="21" borderId="0" xfId="0" applyFill="1"/>
    <xf numFmtId="0" fontId="24" fillId="17" borderId="0" xfId="0" applyFont="1" applyFill="1"/>
    <xf numFmtId="0" fontId="24" fillId="16" borderId="0" xfId="0" applyFont="1" applyFill="1"/>
    <xf numFmtId="0" fontId="24" fillId="15" borderId="0" xfId="0" applyFont="1" applyFill="1"/>
    <xf numFmtId="0" fontId="24" fillId="14" borderId="0" xfId="0" applyFont="1" applyFill="1"/>
    <xf numFmtId="0" fontId="24" fillId="12" borderId="0" xfId="0" applyFont="1" applyFill="1"/>
    <xf numFmtId="0" fontId="24" fillId="22" borderId="0" xfId="0" applyFont="1" applyFill="1"/>
    <xf numFmtId="1" fontId="24" fillId="22" borderId="0" xfId="0" applyNumberFormat="1" applyFont="1" applyFill="1"/>
    <xf numFmtId="1" fontId="0" fillId="4" borderId="0" xfId="0" applyNumberFormat="1" applyFill="1"/>
    <xf numFmtId="0" fontId="17" fillId="4" borderId="1" xfId="0" applyFont="1" applyFill="1" applyBorder="1" applyAlignment="1">
      <alignment vertical="center" wrapText="1"/>
    </xf>
    <xf numFmtId="168" fontId="17" fillId="4" borderId="1" xfId="1" applyNumberFormat="1" applyFont="1" applyFill="1" applyBorder="1" applyAlignment="1">
      <alignment horizontal="right" vertical="center" wrapText="1"/>
    </xf>
    <xf numFmtId="167" fontId="17" fillId="4" borderId="1" xfId="1" applyNumberFormat="1" applyFont="1" applyFill="1" applyBorder="1" applyAlignment="1">
      <alignment horizontal="right" vertical="center" wrapText="1"/>
    </xf>
    <xf numFmtId="167" fontId="17" fillId="21" borderId="1" xfId="1" applyNumberFormat="1" applyFont="1" applyFill="1" applyBorder="1" applyAlignment="1">
      <alignment horizontal="right" vertical="center" wrapText="1"/>
    </xf>
    <xf numFmtId="0" fontId="25" fillId="17" borderId="1" xfId="0" applyFont="1" applyFill="1" applyBorder="1" applyAlignment="1">
      <alignment horizontal="right" vertical="center" wrapText="1"/>
    </xf>
    <xf numFmtId="0" fontId="25" fillId="16" borderId="1" xfId="0" applyFont="1" applyFill="1" applyBorder="1" applyAlignment="1">
      <alignment horizontal="right" vertical="center" wrapText="1"/>
    </xf>
    <xf numFmtId="0" fontId="25" fillId="15" borderId="1" xfId="0" applyFont="1" applyFill="1" applyBorder="1" applyAlignment="1">
      <alignment horizontal="right" vertical="center" wrapText="1"/>
    </xf>
    <xf numFmtId="0" fontId="25" fillId="14" borderId="1" xfId="0" applyFont="1" applyFill="1" applyBorder="1" applyAlignment="1">
      <alignment horizontal="right" vertical="center" wrapText="1"/>
    </xf>
    <xf numFmtId="0" fontId="25" fillId="12" borderId="1" xfId="0" applyFont="1" applyFill="1" applyBorder="1" applyAlignment="1">
      <alignment horizontal="right" vertical="center" wrapText="1"/>
    </xf>
    <xf numFmtId="0" fontId="25" fillId="22" borderId="1" xfId="0" applyFont="1" applyFill="1" applyBorder="1" applyAlignment="1">
      <alignment horizontal="right" vertical="center" wrapText="1"/>
    </xf>
    <xf numFmtId="1" fontId="25" fillId="22" borderId="1" xfId="0" applyNumberFormat="1" applyFont="1" applyFill="1" applyBorder="1" applyAlignment="1">
      <alignment horizontal="right" vertical="center" wrapText="1"/>
    </xf>
    <xf numFmtId="1" fontId="17" fillId="4" borderId="1" xfId="1" applyNumberFormat="1" applyFont="1" applyFill="1" applyBorder="1" applyAlignment="1">
      <alignment horizontal="right" vertical="center" wrapText="1"/>
    </xf>
    <xf numFmtId="167" fontId="15" fillId="4" borderId="1" xfId="0" applyNumberFormat="1" applyFont="1" applyFill="1" applyBorder="1" applyAlignment="1">
      <alignment vertical="center" wrapText="1"/>
    </xf>
    <xf numFmtId="167" fontId="15" fillId="21" borderId="1" xfId="0" applyNumberFormat="1" applyFont="1" applyFill="1" applyBorder="1" applyAlignment="1">
      <alignment vertical="center" wrapText="1"/>
    </xf>
    <xf numFmtId="3" fontId="12" fillId="15" borderId="1" xfId="0" applyNumberFormat="1" applyFont="1" applyFill="1" applyBorder="1" applyAlignment="1">
      <alignment vertical="center" wrapText="1"/>
    </xf>
    <xf numFmtId="0" fontId="12" fillId="22" borderId="1" xfId="0" applyFont="1" applyFill="1" applyBorder="1" applyAlignment="1">
      <alignment vertical="center" wrapText="1"/>
    </xf>
    <xf numFmtId="1" fontId="12" fillId="22" borderId="1" xfId="0" applyNumberFormat="1" applyFont="1" applyFill="1" applyBorder="1" applyAlignment="1">
      <alignment vertical="center" wrapText="1"/>
    </xf>
    <xf numFmtId="1" fontId="15" fillId="4" borderId="1" xfId="0" applyNumberFormat="1" applyFont="1" applyFill="1" applyBorder="1" applyAlignment="1">
      <alignment vertical="center" wrapText="1"/>
    </xf>
    <xf numFmtId="169" fontId="15" fillId="2" borderId="0" xfId="2" applyNumberFormat="1" applyFont="1" applyFill="1"/>
    <xf numFmtId="0" fontId="7" fillId="2" borderId="0" xfId="0" applyFont="1" applyFill="1" applyAlignment="1">
      <alignment wrapText="1"/>
    </xf>
    <xf numFmtId="0" fontId="7" fillId="2" borderId="0" xfId="0" applyFont="1" applyFill="1"/>
    <xf numFmtId="0" fontId="26" fillId="2" borderId="0" xfId="0" applyFont="1" applyFill="1"/>
    <xf numFmtId="167" fontId="7" fillId="2" borderId="0" xfId="0" applyNumberFormat="1" applyFont="1" applyFill="1"/>
    <xf numFmtId="164" fontId="7" fillId="2" borderId="0" xfId="0" applyNumberFormat="1" applyFont="1" applyFill="1"/>
    <xf numFmtId="0" fontId="27" fillId="2" borderId="0" xfId="0" applyFont="1" applyFill="1"/>
    <xf numFmtId="15" fontId="28" fillId="3" borderId="0" xfId="0" applyNumberFormat="1" applyFont="1" applyFill="1" applyAlignment="1">
      <alignment horizontal="left" vertical="center" wrapText="1"/>
    </xf>
    <xf numFmtId="0" fontId="28" fillId="3" borderId="0" xfId="0" applyFont="1" applyFill="1" applyAlignment="1">
      <alignment horizontal="center" vertical="center" wrapText="1"/>
    </xf>
    <xf numFmtId="0" fontId="6" fillId="3" borderId="18" xfId="0" applyFont="1" applyFill="1" applyBorder="1" applyAlignment="1">
      <alignment horizontal="center" vertical="center" wrapText="1"/>
    </xf>
    <xf numFmtId="0" fontId="6" fillId="3" borderId="0" xfId="0" applyFont="1" applyFill="1" applyAlignment="1">
      <alignment horizontal="center" vertical="center" wrapText="1"/>
    </xf>
    <xf numFmtId="0" fontId="28" fillId="3" borderId="19" xfId="0" applyFont="1" applyFill="1" applyBorder="1" applyAlignment="1">
      <alignment vertical="center" wrapText="1"/>
    </xf>
    <xf numFmtId="0" fontId="28" fillId="3" borderId="19" xfId="0" applyFont="1" applyFill="1" applyBorder="1" applyAlignment="1">
      <alignment horizontal="center" vertical="center" wrapText="1"/>
    </xf>
    <xf numFmtId="0" fontId="28" fillId="3" borderId="0" xfId="0" applyFont="1" applyFill="1" applyAlignment="1">
      <alignment vertical="center" wrapText="1"/>
    </xf>
    <xf numFmtId="0" fontId="7" fillId="4" borderId="0" xfId="0" applyFont="1" applyFill="1"/>
    <xf numFmtId="0" fontId="29" fillId="4" borderId="0" xfId="0" applyFont="1" applyFill="1"/>
    <xf numFmtId="164" fontId="12" fillId="11" borderId="0" xfId="1" applyNumberFormat="1" applyFont="1" applyFill="1" applyBorder="1" applyAlignment="1">
      <alignment vertical="center" wrapText="1"/>
    </xf>
    <xf numFmtId="0" fontId="7" fillId="4" borderId="1" xfId="0" applyFont="1" applyFill="1" applyBorder="1" applyAlignment="1">
      <alignment vertical="center" wrapText="1"/>
    </xf>
    <xf numFmtId="0" fontId="7" fillId="7" borderId="20" xfId="0" applyFont="1" applyFill="1" applyBorder="1" applyAlignment="1">
      <alignment vertical="center" wrapText="1"/>
    </xf>
    <xf numFmtId="164" fontId="12" fillId="11" borderId="20" xfId="1" applyNumberFormat="1" applyFont="1" applyFill="1" applyBorder="1" applyAlignment="1">
      <alignment vertical="center" wrapText="1"/>
    </xf>
    <xf numFmtId="0" fontId="12" fillId="2" borderId="20" xfId="0" applyFont="1" applyFill="1" applyBorder="1" applyAlignment="1">
      <alignment vertical="center" wrapText="1"/>
    </xf>
    <xf numFmtId="0" fontId="7" fillId="5" borderId="1" xfId="0" applyFont="1" applyFill="1" applyBorder="1" applyAlignment="1">
      <alignment vertical="center" wrapText="1"/>
    </xf>
    <xf numFmtId="1" fontId="8" fillId="5" borderId="1" xfId="1" applyNumberFormat="1" applyFont="1" applyFill="1" applyBorder="1" applyAlignment="1">
      <alignment horizontal="right" vertical="center" wrapText="1"/>
    </xf>
    <xf numFmtId="166" fontId="7" fillId="2" borderId="0" xfId="0" applyNumberFormat="1" applyFont="1" applyFill="1"/>
    <xf numFmtId="0" fontId="6" fillId="8" borderId="0" xfId="0" applyFont="1" applyFill="1" applyAlignment="1">
      <alignment horizontal="left" vertical="center" wrapText="1"/>
    </xf>
    <xf numFmtId="0" fontId="12" fillId="11" borderId="0" xfId="0" applyFont="1" applyFill="1"/>
    <xf numFmtId="0" fontId="6" fillId="8" borderId="0" xfId="0" applyFont="1" applyFill="1" applyAlignment="1">
      <alignment vertical="center" wrapText="1"/>
    </xf>
    <xf numFmtId="0" fontId="12" fillId="9" borderId="0" xfId="0" applyFont="1" applyFill="1"/>
    <xf numFmtId="0" fontId="25" fillId="9" borderId="0" xfId="0" applyFont="1" applyFill="1"/>
    <xf numFmtId="0" fontId="24" fillId="11" borderId="0" xfId="0" applyFont="1" applyFill="1"/>
    <xf numFmtId="0" fontId="12" fillId="11" borderId="20" xfId="0" applyFont="1" applyFill="1" applyBorder="1" applyAlignment="1">
      <alignment vertical="center" wrapText="1"/>
    </xf>
    <xf numFmtId="0" fontId="12" fillId="10" borderId="1" xfId="0" applyFont="1" applyFill="1" applyBorder="1" applyAlignment="1">
      <alignment vertical="center" wrapText="1"/>
    </xf>
    <xf numFmtId="3" fontId="14" fillId="10" borderId="1" xfId="0" applyNumberFormat="1" applyFont="1" applyFill="1" applyBorder="1" applyAlignment="1">
      <alignment horizontal="right" vertical="center" wrapText="1"/>
    </xf>
    <xf numFmtId="0" fontId="14" fillId="10" borderId="1" xfId="0" applyFont="1" applyFill="1" applyBorder="1" applyAlignment="1">
      <alignment horizontal="right" vertical="center" wrapText="1"/>
    </xf>
    <xf numFmtId="0" fontId="12" fillId="11" borderId="0" xfId="0" applyFont="1" applyFill="1" applyAlignment="1">
      <alignment wrapText="1"/>
    </xf>
    <xf numFmtId="3" fontId="12" fillId="11" borderId="20" xfId="0" applyNumberFormat="1" applyFont="1" applyFill="1" applyBorder="1" applyAlignment="1">
      <alignment vertical="center" wrapText="1"/>
    </xf>
    <xf numFmtId="15" fontId="6" fillId="3" borderId="0" xfId="0" applyNumberFormat="1" applyFont="1" applyFill="1" applyAlignment="1">
      <alignment horizontal="left" vertical="center" wrapText="1"/>
    </xf>
    <xf numFmtId="0" fontId="6" fillId="3" borderId="21" xfId="0" applyFont="1" applyFill="1" applyBorder="1" applyAlignment="1">
      <alignment vertical="center" wrapText="1"/>
    </xf>
    <xf numFmtId="0" fontId="6" fillId="3" borderId="0" xfId="0" applyFont="1" applyFill="1" applyAlignment="1">
      <alignment vertical="center" wrapText="1"/>
    </xf>
    <xf numFmtId="0" fontId="6" fillId="3" borderId="22" xfId="0" applyFont="1" applyFill="1" applyBorder="1" applyAlignment="1">
      <alignment vertical="center" wrapText="1"/>
    </xf>
    <xf numFmtId="0" fontId="24" fillId="7" borderId="0" xfId="0" applyFont="1" applyFill="1"/>
    <xf numFmtId="0" fontId="12" fillId="12" borderId="20" xfId="0" applyFont="1" applyFill="1" applyBorder="1" applyAlignment="1">
      <alignment vertical="center" wrapText="1"/>
    </xf>
    <xf numFmtId="3" fontId="12" fillId="12" borderId="20" xfId="0" applyNumberFormat="1" applyFont="1" applyFill="1" applyBorder="1" applyAlignment="1">
      <alignment vertical="center" wrapText="1"/>
    </xf>
    <xf numFmtId="167" fontId="8" fillId="5" borderId="1" xfId="1" applyNumberFormat="1" applyFont="1" applyFill="1" applyBorder="1" applyAlignment="1">
      <alignment horizontal="right" vertical="center" wrapText="1"/>
    </xf>
    <xf numFmtId="0" fontId="12" fillId="7" borderId="0" xfId="0" applyFont="1" applyFill="1"/>
    <xf numFmtId="0" fontId="12" fillId="7" borderId="23" xfId="0" applyFont="1" applyFill="1" applyBorder="1"/>
    <xf numFmtId="0" fontId="28" fillId="3" borderId="0" xfId="0" applyFont="1" applyFill="1" applyAlignment="1">
      <alignment horizontal="right" vertical="center" wrapText="1"/>
    </xf>
    <xf numFmtId="0" fontId="25" fillId="15" borderId="0" xfId="0" applyFont="1" applyFill="1"/>
    <xf numFmtId="0" fontId="12" fillId="15" borderId="20" xfId="0" applyFont="1" applyFill="1" applyBorder="1" applyAlignment="1">
      <alignment vertical="center" wrapText="1"/>
    </xf>
    <xf numFmtId="3" fontId="12" fillId="15" borderId="20" xfId="0" applyNumberFormat="1" applyFont="1" applyFill="1" applyBorder="1" applyAlignment="1">
      <alignment vertical="center" wrapText="1"/>
    </xf>
    <xf numFmtId="0" fontId="12" fillId="16" borderId="20" xfId="0" applyFont="1" applyFill="1" applyBorder="1" applyAlignment="1">
      <alignment vertical="center" wrapText="1"/>
    </xf>
    <xf numFmtId="0" fontId="12" fillId="13" borderId="1" xfId="0" applyFont="1" applyFill="1" applyBorder="1" applyAlignment="1">
      <alignment vertical="center" wrapText="1"/>
    </xf>
    <xf numFmtId="3" fontId="14" fillId="13" borderId="1" xfId="0" applyNumberFormat="1" applyFont="1" applyFill="1" applyBorder="1" applyAlignment="1">
      <alignment horizontal="right" vertical="center" wrapText="1"/>
    </xf>
    <xf numFmtId="0" fontId="14" fillId="13" borderId="1" xfId="0" applyFont="1" applyFill="1" applyBorder="1" applyAlignment="1">
      <alignment horizontal="right" vertical="center" wrapText="1"/>
    </xf>
    <xf numFmtId="0" fontId="12" fillId="7" borderId="0" xfId="0" applyFont="1" applyFill="1" applyAlignment="1">
      <alignment wrapText="1"/>
    </xf>
    <xf numFmtId="3" fontId="12" fillId="16" borderId="20" xfId="0" applyNumberFormat="1" applyFont="1" applyFill="1" applyBorder="1" applyAlignment="1">
      <alignment vertical="center" wrapText="1"/>
    </xf>
    <xf numFmtId="0" fontId="7" fillId="4" borderId="20" xfId="0" applyFont="1" applyFill="1" applyBorder="1" applyAlignment="1">
      <alignment vertical="center" wrapText="1"/>
    </xf>
    <xf numFmtId="166" fontId="7" fillId="4" borderId="20" xfId="1" applyNumberFormat="1" applyFont="1" applyFill="1" applyBorder="1" applyAlignment="1">
      <alignment vertical="center" wrapText="1"/>
    </xf>
    <xf numFmtId="0" fontId="7" fillId="23" borderId="20" xfId="0" applyFont="1" applyFill="1" applyBorder="1" applyAlignment="1">
      <alignment vertical="center" wrapText="1"/>
    </xf>
    <xf numFmtId="0" fontId="30" fillId="3" borderId="0" xfId="0" applyFont="1" applyFill="1" applyAlignment="1">
      <alignment horizontal="left" vertical="center" wrapText="1"/>
    </xf>
    <xf numFmtId="0" fontId="6" fillId="3" borderId="19" xfId="0" applyFont="1" applyFill="1" applyBorder="1" applyAlignment="1">
      <alignment vertical="center" wrapText="1"/>
    </xf>
    <xf numFmtId="0" fontId="25" fillId="24" borderId="0" xfId="0" applyFont="1" applyFill="1"/>
    <xf numFmtId="0" fontId="12" fillId="24" borderId="0" xfId="0" applyFont="1" applyFill="1"/>
    <xf numFmtId="0" fontId="12" fillId="24" borderId="1" xfId="0" applyFont="1" applyFill="1" applyBorder="1" applyAlignment="1">
      <alignment vertical="center" wrapText="1"/>
    </xf>
    <xf numFmtId="3" fontId="14" fillId="24" borderId="1" xfId="0" applyNumberFormat="1" applyFont="1" applyFill="1" applyBorder="1" applyAlignment="1">
      <alignment horizontal="right" vertical="center" wrapText="1"/>
    </xf>
    <xf numFmtId="0" fontId="14" fillId="24" borderId="1" xfId="0" applyFont="1" applyFill="1" applyBorder="1" applyAlignment="1">
      <alignment horizontal="right" vertical="center" wrapText="1"/>
    </xf>
    <xf numFmtId="0" fontId="12" fillId="24" borderId="20" xfId="0" applyFont="1" applyFill="1" applyBorder="1" applyAlignment="1">
      <alignment vertical="center" wrapText="1"/>
    </xf>
    <xf numFmtId="3" fontId="12" fillId="24" borderId="20" xfId="0" applyNumberFormat="1" applyFont="1" applyFill="1" applyBorder="1" applyAlignment="1">
      <alignment vertical="center" wrapText="1"/>
    </xf>
    <xf numFmtId="0" fontId="12" fillId="24" borderId="1" xfId="0" applyFont="1" applyFill="1" applyBorder="1" applyAlignment="1">
      <alignment horizontal="left" vertical="center" wrapText="1"/>
    </xf>
    <xf numFmtId="0" fontId="12" fillId="18" borderId="0" xfId="0" applyFont="1" applyFill="1"/>
    <xf numFmtId="0" fontId="14" fillId="7" borderId="0" xfId="0" applyFont="1" applyFill="1" applyAlignment="1">
      <alignment horizontal="right" vertical="center" wrapText="1"/>
    </xf>
    <xf numFmtId="3" fontId="14" fillId="7" borderId="1" xfId="0" applyNumberFormat="1" applyFont="1" applyFill="1" applyBorder="1" applyAlignment="1">
      <alignment horizontal="right" vertical="center" wrapText="1"/>
    </xf>
    <xf numFmtId="0" fontId="14" fillId="7" borderId="1" xfId="0" applyFont="1" applyFill="1" applyBorder="1" applyAlignment="1">
      <alignment horizontal="right" vertical="center" wrapText="1"/>
    </xf>
    <xf numFmtId="0" fontId="12" fillId="18" borderId="20" xfId="0" applyFont="1" applyFill="1" applyBorder="1" applyAlignment="1">
      <alignment vertical="center" wrapText="1"/>
    </xf>
    <xf numFmtId="3" fontId="12" fillId="17" borderId="20" xfId="0" applyNumberFormat="1" applyFont="1" applyFill="1" applyBorder="1" applyAlignment="1">
      <alignment vertical="center" wrapText="1"/>
    </xf>
    <xf numFmtId="0" fontId="12" fillId="17" borderId="20" xfId="0" applyFont="1" applyFill="1" applyBorder="1" applyAlignment="1">
      <alignment vertical="center" wrapText="1"/>
    </xf>
    <xf numFmtId="3" fontId="12" fillId="19" borderId="20" xfId="0" applyNumberFormat="1" applyFont="1" applyFill="1" applyBorder="1" applyAlignment="1">
      <alignment vertical="center" wrapText="1"/>
    </xf>
    <xf numFmtId="0" fontId="12" fillId="7" borderId="0" xfId="0" applyFont="1" applyFill="1" applyAlignment="1">
      <alignment horizontal="left" vertical="center"/>
    </xf>
    <xf numFmtId="0" fontId="25" fillId="18" borderId="0" xfId="0" applyFont="1" applyFill="1"/>
    <xf numFmtId="0" fontId="25" fillId="25" borderId="0" xfId="0" applyFont="1" applyFill="1"/>
    <xf numFmtId="0" fontId="12" fillId="25" borderId="0" xfId="0" applyFont="1" applyFill="1"/>
    <xf numFmtId="0" fontId="14" fillId="7" borderId="1" xfId="0" applyFont="1" applyFill="1" applyBorder="1" applyAlignment="1">
      <alignment horizontal="left" vertical="center" wrapText="1"/>
    </xf>
    <xf numFmtId="3" fontId="12" fillId="18" borderId="20" xfId="0" applyNumberFormat="1" applyFont="1" applyFill="1" applyBorder="1" applyAlignment="1">
      <alignment vertical="center" wrapText="1"/>
    </xf>
    <xf numFmtId="0" fontId="27" fillId="4" borderId="0" xfId="0" applyFont="1" applyFill="1"/>
    <xf numFmtId="0" fontId="12" fillId="19" borderId="20" xfId="0" applyFont="1" applyFill="1" applyBorder="1" applyAlignment="1">
      <alignment vertical="center" wrapText="1"/>
    </xf>
    <xf numFmtId="0" fontId="29" fillId="2" borderId="0" xfId="0" applyFont="1" applyFill="1"/>
    <xf numFmtId="169" fontId="7" fillId="2" borderId="0" xfId="2" applyNumberFormat="1" applyFont="1" applyFill="1"/>
    <xf numFmtId="0" fontId="31" fillId="2" borderId="0" xfId="0" applyFont="1" applyFill="1"/>
    <xf numFmtId="0" fontId="29" fillId="2" borderId="0" xfId="0" applyFont="1" applyFill="1" applyAlignment="1">
      <alignment vertical="center"/>
    </xf>
    <xf numFmtId="0" fontId="29" fillId="2" borderId="0" xfId="0" applyFont="1" applyFill="1" applyAlignment="1">
      <alignment horizontal="justify" vertical="center" wrapText="1"/>
    </xf>
    <xf numFmtId="167" fontId="29" fillId="2" borderId="0" xfId="1" applyNumberFormat="1" applyFont="1" applyFill="1" applyBorder="1" applyAlignment="1">
      <alignment horizontal="justify" vertical="center" wrapText="1"/>
    </xf>
    <xf numFmtId="0" fontId="7" fillId="2" borderId="24" xfId="0" applyFont="1" applyFill="1" applyBorder="1"/>
    <xf numFmtId="0" fontId="32" fillId="2" borderId="0" xfId="0" applyFont="1" applyFill="1"/>
    <xf numFmtId="0" fontId="33" fillId="2" borderId="0" xfId="0" applyFont="1" applyFill="1"/>
    <xf numFmtId="167" fontId="7" fillId="4" borderId="0" xfId="0" applyNumberFormat="1" applyFont="1" applyFill="1"/>
    <xf numFmtId="0" fontId="0" fillId="2" borderId="0" xfId="0" applyFill="1" applyAlignment="1">
      <alignment horizontal="center" vertical="center"/>
    </xf>
    <xf numFmtId="0" fontId="34" fillId="20" borderId="0" xfId="0" applyFont="1" applyFill="1" applyAlignment="1">
      <alignment vertical="center"/>
    </xf>
    <xf numFmtId="0" fontId="17" fillId="2" borderId="0" xfId="0" applyFont="1" applyFill="1" applyAlignment="1">
      <alignment horizontal="left" vertical="center" wrapText="1"/>
    </xf>
    <xf numFmtId="0" fontId="20" fillId="3" borderId="0" xfId="0" applyFont="1" applyFill="1" applyAlignment="1">
      <alignment horizontal="left" vertical="center" wrapText="1"/>
    </xf>
    <xf numFmtId="0" fontId="0" fillId="2" borderId="0" xfId="0" applyFill="1" applyAlignment="1">
      <alignment horizontal="left" vertical="center"/>
    </xf>
    <xf numFmtId="0" fontId="35" fillId="2" borderId="0" xfId="0" applyFont="1" applyFill="1" applyAlignment="1">
      <alignment horizontal="right" vertical="center" wrapText="1"/>
    </xf>
    <xf numFmtId="0" fontId="24" fillId="7" borderId="0" xfId="0" applyFont="1" applyFill="1" applyAlignment="1">
      <alignment horizontal="left" vertical="center"/>
    </xf>
    <xf numFmtId="0" fontId="24" fillId="11" borderId="0" xfId="0" applyFont="1" applyFill="1" applyAlignment="1">
      <alignment horizontal="left" vertical="center"/>
    </xf>
    <xf numFmtId="0" fontId="35" fillId="2" borderId="28" xfId="0" applyFont="1" applyFill="1" applyBorder="1" applyAlignment="1">
      <alignment vertical="center" wrapText="1"/>
    </xf>
    <xf numFmtId="0" fontId="0" fillId="2" borderId="28" xfId="0" applyFill="1" applyBorder="1" applyAlignment="1">
      <alignment vertical="center" wrapText="1"/>
    </xf>
    <xf numFmtId="0" fontId="24" fillId="7" borderId="29" xfId="0" applyFont="1" applyFill="1" applyBorder="1" applyAlignment="1">
      <alignment vertical="center" wrapText="1"/>
    </xf>
    <xf numFmtId="0" fontId="24" fillId="11" borderId="30" xfId="0" applyFont="1" applyFill="1" applyBorder="1" applyAlignment="1">
      <alignment vertical="center" wrapText="1"/>
    </xf>
    <xf numFmtId="3" fontId="12" fillId="11" borderId="1" xfId="0" applyNumberFormat="1" applyFont="1" applyFill="1" applyBorder="1" applyAlignment="1">
      <alignment horizontal="right" vertical="center" wrapText="1"/>
    </xf>
    <xf numFmtId="167" fontId="15" fillId="2" borderId="1" xfId="1" applyNumberFormat="1" applyFont="1" applyFill="1" applyBorder="1" applyAlignment="1">
      <alignment horizontal="right" vertical="center" wrapText="1"/>
    </xf>
    <xf numFmtId="166" fontId="15" fillId="2" borderId="1" xfId="1" applyNumberFormat="1" applyFont="1" applyFill="1" applyBorder="1" applyAlignment="1">
      <alignment horizontal="right" vertical="center" wrapText="1"/>
    </xf>
    <xf numFmtId="0" fontId="12" fillId="7" borderId="1" xfId="0" applyFont="1" applyFill="1" applyBorder="1" applyAlignment="1">
      <alignment horizontal="right" vertical="center" wrapText="1"/>
    </xf>
    <xf numFmtId="3" fontId="12" fillId="7" borderId="1" xfId="0" applyNumberFormat="1" applyFont="1" applyFill="1" applyBorder="1" applyAlignment="1">
      <alignment horizontal="right" vertical="center" wrapText="1"/>
    </xf>
    <xf numFmtId="1" fontId="15" fillId="2" borderId="1" xfId="1" applyNumberFormat="1" applyFont="1" applyFill="1" applyBorder="1" applyAlignment="1">
      <alignment horizontal="right" vertical="center" wrapText="1"/>
    </xf>
    <xf numFmtId="0" fontId="12" fillId="9" borderId="1" xfId="0" applyFont="1" applyFill="1" applyBorder="1" applyAlignment="1">
      <alignment horizontal="right" vertical="center" wrapText="1"/>
    </xf>
    <xf numFmtId="166" fontId="15" fillId="4" borderId="1" xfId="1" applyNumberFormat="1" applyFont="1" applyFill="1" applyBorder="1" applyAlignment="1">
      <alignment horizontal="right" vertical="center" wrapText="1"/>
    </xf>
    <xf numFmtId="3" fontId="12" fillId="18" borderId="1" xfId="0" applyNumberFormat="1" applyFont="1" applyFill="1" applyBorder="1" applyAlignment="1">
      <alignment horizontal="right" vertical="center" wrapText="1"/>
    </xf>
    <xf numFmtId="0" fontId="12" fillId="18" borderId="1" xfId="0" applyFont="1" applyFill="1" applyBorder="1" applyAlignment="1">
      <alignment horizontal="right" vertical="center" wrapText="1"/>
    </xf>
    <xf numFmtId="3" fontId="12" fillId="26" borderId="1" xfId="0" applyNumberFormat="1" applyFont="1" applyFill="1" applyBorder="1" applyAlignment="1">
      <alignment horizontal="right" vertical="center" wrapText="1"/>
    </xf>
    <xf numFmtId="1" fontId="12" fillId="18" borderId="1" xfId="0" applyNumberFormat="1" applyFont="1" applyFill="1" applyBorder="1" applyAlignment="1">
      <alignment horizontal="right" vertical="center" wrapText="1"/>
    </xf>
    <xf numFmtId="0" fontId="12" fillId="26" borderId="1" xfId="0" applyFont="1" applyFill="1" applyBorder="1" applyAlignment="1">
      <alignment horizontal="right" vertical="center" wrapText="1"/>
    </xf>
    <xf numFmtId="165" fontId="12" fillId="18" borderId="1" xfId="1" applyFont="1" applyFill="1" applyBorder="1" applyAlignment="1">
      <alignment horizontal="right" vertical="center" wrapText="1"/>
    </xf>
    <xf numFmtId="166" fontId="15" fillId="5" borderId="1" xfId="1" applyNumberFormat="1" applyFont="1" applyFill="1" applyBorder="1" applyAlignment="1">
      <alignment horizontal="right" vertical="center" wrapText="1"/>
    </xf>
    <xf numFmtId="0" fontId="12" fillId="11" borderId="1" xfId="0" applyFont="1" applyFill="1" applyBorder="1" applyAlignment="1">
      <alignment horizontal="right" vertical="center" wrapText="1"/>
    </xf>
    <xf numFmtId="169" fontId="0" fillId="4" borderId="0" xfId="2" applyNumberFormat="1" applyFont="1" applyFill="1" applyBorder="1"/>
    <xf numFmtId="169" fontId="15" fillId="4" borderId="0" xfId="2" applyNumberFormat="1" applyFont="1" applyFill="1" applyBorder="1"/>
    <xf numFmtId="0" fontId="0" fillId="4" borderId="31" xfId="0" applyFill="1" applyBorder="1"/>
    <xf numFmtId="169" fontId="15" fillId="2" borderId="0" xfId="2" applyNumberFormat="1" applyFont="1" applyFill="1" applyBorder="1"/>
    <xf numFmtId="0" fontId="15" fillId="2" borderId="0" xfId="0" applyFont="1" applyFill="1" applyAlignment="1">
      <alignment wrapText="1"/>
    </xf>
    <xf numFmtId="0" fontId="15" fillId="2" borderId="31" xfId="0" applyFont="1" applyFill="1" applyBorder="1" applyAlignment="1">
      <alignment wrapText="1"/>
    </xf>
    <xf numFmtId="0" fontId="11" fillId="2" borderId="31" xfId="0" applyFont="1" applyFill="1" applyBorder="1" applyAlignment="1">
      <alignment vertical="center" wrapText="1"/>
    </xf>
    <xf numFmtId="0" fontId="17" fillId="4" borderId="0" xfId="0" applyFont="1" applyFill="1" applyAlignment="1">
      <alignment vertical="center" wrapText="1"/>
    </xf>
    <xf numFmtId="0" fontId="24" fillId="7" borderId="32" xfId="0" applyFont="1" applyFill="1" applyBorder="1" applyAlignment="1">
      <alignment vertical="center" wrapText="1"/>
    </xf>
    <xf numFmtId="0" fontId="24" fillId="7" borderId="1" xfId="0" applyFont="1" applyFill="1" applyBorder="1" applyAlignment="1">
      <alignment vertical="center" wrapText="1"/>
    </xf>
    <xf numFmtId="164" fontId="12" fillId="10" borderId="1" xfId="1" applyNumberFormat="1" applyFont="1" applyFill="1" applyBorder="1" applyAlignment="1">
      <alignment horizontal="right" vertical="center" wrapText="1"/>
    </xf>
    <xf numFmtId="0" fontId="17" fillId="4" borderId="0" xfId="0" applyFont="1" applyFill="1" applyAlignment="1">
      <alignment horizontal="justify" vertical="center" wrapText="1"/>
    </xf>
    <xf numFmtId="167" fontId="17" fillId="4" borderId="0" xfId="1" applyNumberFormat="1" applyFont="1" applyFill="1" applyBorder="1" applyAlignment="1">
      <alignment horizontal="right" vertical="center" wrapText="1"/>
    </xf>
    <xf numFmtId="167" fontId="17" fillId="4" borderId="31" xfId="1" applyNumberFormat="1" applyFont="1" applyFill="1" applyBorder="1" applyAlignment="1">
      <alignment horizontal="right" vertical="center" wrapText="1"/>
    </xf>
    <xf numFmtId="168" fontId="17" fillId="4" borderId="0" xfId="1" applyNumberFormat="1" applyFont="1" applyFill="1" applyBorder="1" applyAlignment="1">
      <alignment horizontal="right" vertical="center" wrapText="1"/>
    </xf>
    <xf numFmtId="9" fontId="0" fillId="4" borderId="0" xfId="2" applyFont="1" applyFill="1" applyBorder="1"/>
    <xf numFmtId="1" fontId="0" fillId="4" borderId="31" xfId="0" applyNumberFormat="1" applyFill="1" applyBorder="1"/>
    <xf numFmtId="0" fontId="36" fillId="0" borderId="0" xfId="0" applyFont="1" applyAlignment="1">
      <alignment horizontal="left" vertical="center"/>
    </xf>
    <xf numFmtId="0" fontId="36" fillId="0" borderId="0" xfId="0" applyFont="1" applyAlignment="1">
      <alignment horizontal="right" vertical="center"/>
    </xf>
    <xf numFmtId="170" fontId="36" fillId="0" borderId="0" xfId="3" applyNumberFormat="1" applyFont="1" applyAlignment="1">
      <alignment horizontal="left" vertical="center"/>
    </xf>
    <xf numFmtId="0" fontId="37" fillId="3" borderId="0" xfId="0" applyFont="1" applyFill="1" applyAlignment="1">
      <alignment horizontal="left" vertical="center"/>
    </xf>
    <xf numFmtId="0" fontId="37" fillId="20" borderId="0" xfId="0" applyFont="1" applyFill="1" applyAlignment="1">
      <alignment horizontal="left" vertical="center"/>
    </xf>
    <xf numFmtId="0" fontId="38" fillId="20" borderId="0" xfId="0" applyFont="1" applyFill="1" applyAlignment="1">
      <alignment vertical="center"/>
    </xf>
    <xf numFmtId="0" fontId="38" fillId="20" borderId="0" xfId="0" applyFont="1" applyFill="1" applyAlignment="1">
      <alignment horizontal="right" vertical="center"/>
    </xf>
    <xf numFmtId="170" fontId="38" fillId="20" borderId="0" xfId="3" applyNumberFormat="1" applyFont="1" applyFill="1" applyAlignment="1">
      <alignment vertical="center"/>
    </xf>
    <xf numFmtId="170" fontId="38" fillId="3" borderId="0" xfId="3" applyNumberFormat="1" applyFont="1" applyFill="1" applyAlignment="1">
      <alignment vertical="center"/>
    </xf>
    <xf numFmtId="0" fontId="37" fillId="3" borderId="33" xfId="0" applyFont="1" applyFill="1" applyBorder="1" applyAlignment="1">
      <alignment horizontal="left" vertical="center"/>
    </xf>
    <xf numFmtId="0" fontId="37" fillId="20" borderId="33" xfId="0" applyFont="1" applyFill="1" applyBorder="1" applyAlignment="1">
      <alignment horizontal="left" vertical="center"/>
    </xf>
    <xf numFmtId="0" fontId="38" fillId="20" borderId="33" xfId="0" applyFont="1" applyFill="1" applyBorder="1" applyAlignment="1">
      <alignment vertical="center"/>
    </xf>
    <xf numFmtId="0" fontId="38" fillId="20" borderId="33" xfId="0" applyFont="1" applyFill="1" applyBorder="1" applyAlignment="1">
      <alignment horizontal="right" vertical="center"/>
    </xf>
    <xf numFmtId="170" fontId="38" fillId="20" borderId="33" xfId="3" applyNumberFormat="1" applyFont="1" applyFill="1" applyBorder="1" applyAlignment="1">
      <alignment vertical="center"/>
    </xf>
    <xf numFmtId="170" fontId="38" fillId="3" borderId="33" xfId="3" applyNumberFormat="1" applyFont="1" applyFill="1" applyBorder="1" applyAlignment="1">
      <alignment vertical="center"/>
    </xf>
    <xf numFmtId="0" fontId="39" fillId="0" borderId="0" xfId="0" applyFont="1" applyAlignment="1">
      <alignment horizontal="left" vertical="center"/>
    </xf>
    <xf numFmtId="0" fontId="39" fillId="0" borderId="0" xfId="0" applyFont="1" applyAlignment="1">
      <alignment horizontal="right" vertical="center"/>
    </xf>
    <xf numFmtId="170" fontId="39" fillId="0" borderId="0" xfId="3" applyNumberFormat="1" applyFont="1" applyAlignment="1">
      <alignment horizontal="left" vertical="center"/>
    </xf>
    <xf numFmtId="170" fontId="39" fillId="0" borderId="0" xfId="3" applyNumberFormat="1" applyFont="1" applyFill="1" applyAlignment="1">
      <alignment horizontal="left" vertical="center"/>
    </xf>
    <xf numFmtId="0" fontId="40" fillId="3" borderId="0" xfId="0" applyFont="1" applyFill="1" applyAlignment="1">
      <alignment horizontal="left" vertical="center"/>
    </xf>
    <xf numFmtId="0" fontId="40" fillId="20" borderId="0" xfId="0" applyFont="1" applyFill="1" applyAlignment="1">
      <alignment horizontal="left" vertical="center"/>
    </xf>
    <xf numFmtId="0" fontId="40" fillId="20" borderId="0" xfId="0" applyFont="1" applyFill="1" applyAlignment="1">
      <alignment vertical="center"/>
    </xf>
    <xf numFmtId="0" fontId="40" fillId="20" borderId="0" xfId="0" applyFont="1" applyFill="1" applyAlignment="1">
      <alignment horizontal="right" vertical="center"/>
    </xf>
    <xf numFmtId="170" fontId="40" fillId="3" borderId="0" xfId="3" applyNumberFormat="1" applyFont="1" applyFill="1" applyBorder="1" applyAlignment="1">
      <alignment horizontal="left" vertical="center"/>
    </xf>
    <xf numFmtId="0" fontId="41" fillId="27" borderId="33" xfId="0" applyFont="1" applyFill="1" applyBorder="1" applyAlignment="1">
      <alignment horizontal="left" vertical="center" wrapText="1"/>
    </xf>
    <xf numFmtId="0" fontId="41" fillId="28" borderId="33" xfId="0" applyFont="1" applyFill="1" applyBorder="1" applyAlignment="1">
      <alignment horizontal="left" vertical="center" wrapText="1"/>
    </xf>
    <xf numFmtId="0" fontId="39" fillId="28" borderId="33" xfId="0" applyFont="1" applyFill="1" applyBorder="1" applyAlignment="1">
      <alignment horizontal="left" vertical="center" wrapText="1"/>
    </xf>
    <xf numFmtId="0" fontId="41" fillId="28" borderId="34" xfId="0" applyFont="1" applyFill="1" applyBorder="1" applyAlignment="1">
      <alignment horizontal="center" vertical="center" wrapText="1"/>
    </xf>
    <xf numFmtId="0" fontId="41" fillId="28" borderId="33" xfId="0" applyFont="1" applyFill="1" applyBorder="1" applyAlignment="1">
      <alignment horizontal="center" vertical="center" wrapText="1"/>
    </xf>
    <xf numFmtId="170" fontId="39" fillId="28" borderId="35" xfId="3" applyNumberFormat="1" applyFont="1" applyFill="1" applyBorder="1" applyAlignment="1">
      <alignment horizontal="center" vertical="center" wrapText="1"/>
    </xf>
    <xf numFmtId="171" fontId="39" fillId="28" borderId="33" xfId="0" applyNumberFormat="1" applyFont="1" applyFill="1" applyBorder="1" applyAlignment="1">
      <alignment horizontal="left" vertical="center" wrapText="1"/>
    </xf>
    <xf numFmtId="3" fontId="42" fillId="0" borderId="0" xfId="0" applyNumberFormat="1" applyFont="1" applyAlignment="1">
      <alignment horizontal="right" wrapText="1" readingOrder="1"/>
    </xf>
    <xf numFmtId="49" fontId="39" fillId="0" borderId="0" xfId="0" applyNumberFormat="1" applyFont="1" applyAlignment="1">
      <alignment horizontal="left" vertical="center"/>
    </xf>
    <xf numFmtId="9" fontId="39" fillId="0" borderId="0" xfId="2" applyFont="1" applyAlignment="1">
      <alignment horizontal="left" vertical="center"/>
    </xf>
    <xf numFmtId="1" fontId="39" fillId="0" borderId="0" xfId="0" applyNumberFormat="1" applyFont="1" applyAlignment="1">
      <alignment horizontal="left" vertical="center"/>
    </xf>
    <xf numFmtId="170" fontId="39" fillId="0" borderId="36" xfId="3" applyNumberFormat="1" applyFont="1" applyFill="1" applyBorder="1" applyAlignment="1">
      <alignment horizontal="center" vertical="center"/>
    </xf>
    <xf numFmtId="9" fontId="39" fillId="0" borderId="0" xfId="2" applyFont="1" applyAlignment="1">
      <alignment horizontal="right" vertical="center"/>
    </xf>
    <xf numFmtId="9" fontId="39" fillId="0" borderId="0" xfId="2" applyFont="1" applyAlignment="1">
      <alignment horizontal="center" vertical="center"/>
    </xf>
    <xf numFmtId="170" fontId="39" fillId="0" borderId="37" xfId="3" applyNumberFormat="1" applyFont="1" applyBorder="1" applyAlignment="1">
      <alignment horizontal="center" vertical="center"/>
    </xf>
    <xf numFmtId="170" fontId="39" fillId="0" borderId="0" xfId="3" applyNumberFormat="1" applyFont="1" applyFill="1" applyAlignment="1">
      <alignment horizontal="right" vertical="center"/>
    </xf>
    <xf numFmtId="9" fontId="39" fillId="0" borderId="0" xfId="2" applyFont="1" applyFill="1" applyAlignment="1">
      <alignment horizontal="left" vertical="center"/>
    </xf>
    <xf numFmtId="0" fontId="42" fillId="0" borderId="0" xfId="0" applyFont="1" applyAlignment="1">
      <alignment horizontal="right" wrapText="1" readingOrder="1"/>
    </xf>
    <xf numFmtId="170" fontId="39" fillId="0" borderId="38" xfId="3" applyNumberFormat="1" applyFont="1" applyFill="1" applyBorder="1" applyAlignment="1">
      <alignment horizontal="center" vertical="center"/>
    </xf>
    <xf numFmtId="170" fontId="39" fillId="0" borderId="31" xfId="3" applyNumberFormat="1" applyFont="1" applyBorder="1" applyAlignment="1">
      <alignment horizontal="center" vertical="center"/>
    </xf>
    <xf numFmtId="170" fontId="42" fillId="0" borderId="0" xfId="3" applyNumberFormat="1" applyFont="1" applyAlignment="1">
      <alignment horizontal="right" wrapText="1" readingOrder="1"/>
    </xf>
    <xf numFmtId="172" fontId="39" fillId="0" borderId="0" xfId="3" applyNumberFormat="1" applyFont="1" applyAlignment="1">
      <alignment horizontal="left" vertical="center"/>
    </xf>
    <xf numFmtId="43" fontId="39" fillId="0" borderId="0" xfId="0" applyNumberFormat="1" applyFont="1" applyAlignment="1">
      <alignment horizontal="left" vertical="center"/>
    </xf>
    <xf numFmtId="0" fontId="39" fillId="0" borderId="38" xfId="0" applyFont="1" applyBorder="1" applyAlignment="1">
      <alignment horizontal="center" vertical="center"/>
    </xf>
    <xf numFmtId="170" fontId="39" fillId="0" borderId="0" xfId="3" applyNumberFormat="1" applyFont="1" applyAlignment="1">
      <alignment horizontal="center" vertical="center"/>
    </xf>
    <xf numFmtId="170" fontId="39" fillId="0" borderId="0" xfId="3" applyNumberFormat="1" applyFont="1" applyAlignment="1">
      <alignment horizontal="right" vertical="center"/>
    </xf>
    <xf numFmtId="9" fontId="39" fillId="0" borderId="0" xfId="0" applyNumberFormat="1" applyFont="1" applyAlignment="1">
      <alignment horizontal="left" vertical="center"/>
    </xf>
    <xf numFmtId="9" fontId="39" fillId="6" borderId="0" xfId="2" applyFont="1" applyFill="1" applyAlignment="1">
      <alignment horizontal="left" vertical="center"/>
    </xf>
    <xf numFmtId="173" fontId="39" fillId="0" borderId="0" xfId="3" applyNumberFormat="1" applyFont="1" applyAlignment="1">
      <alignment horizontal="left" vertical="center"/>
    </xf>
    <xf numFmtId="170" fontId="39" fillId="0" borderId="0" xfId="3" applyNumberFormat="1" applyFont="1" applyFill="1" applyAlignment="1">
      <alignment horizontal="center" vertical="center"/>
    </xf>
    <xf numFmtId="170" fontId="39" fillId="0" borderId="31" xfId="3" applyNumberFormat="1" applyFont="1" applyFill="1" applyBorder="1" applyAlignment="1">
      <alignment horizontal="center" vertical="center"/>
    </xf>
    <xf numFmtId="171" fontId="39" fillId="0" borderId="0" xfId="2" applyNumberFormat="1" applyFont="1" applyAlignment="1">
      <alignment horizontal="right" vertical="center"/>
    </xf>
    <xf numFmtId="9" fontId="39" fillId="0" borderId="0" xfId="2" applyFont="1" applyFill="1" applyAlignment="1">
      <alignment horizontal="center" vertical="center"/>
    </xf>
    <xf numFmtId="170" fontId="39" fillId="0" borderId="0" xfId="0" applyNumberFormat="1" applyFont="1" applyAlignment="1">
      <alignment horizontal="left" vertical="center"/>
    </xf>
    <xf numFmtId="0" fontId="39" fillId="0" borderId="0" xfId="0" applyFont="1" applyAlignment="1">
      <alignment vertical="center"/>
    </xf>
    <xf numFmtId="170" fontId="39" fillId="0" borderId="38" xfId="3" applyNumberFormat="1" applyFont="1" applyBorder="1" applyAlignment="1">
      <alignment horizontal="center" vertical="center"/>
    </xf>
    <xf numFmtId="43" fontId="39" fillId="0" borderId="0" xfId="3" applyFont="1" applyAlignment="1">
      <alignment horizontal="center" vertical="center"/>
    </xf>
    <xf numFmtId="0" fontId="39" fillId="0" borderId="33" xfId="0" applyFont="1" applyBorder="1" applyAlignment="1">
      <alignment horizontal="left" vertical="center"/>
    </xf>
    <xf numFmtId="0" fontId="36" fillId="0" borderId="39" xfId="0" applyFont="1" applyBorder="1" applyAlignment="1">
      <alignment horizontal="left" vertical="center"/>
    </xf>
    <xf numFmtId="9" fontId="36" fillId="0" borderId="39" xfId="2" applyFont="1" applyBorder="1" applyAlignment="1">
      <alignment horizontal="left" vertical="center"/>
    </xf>
    <xf numFmtId="1" fontId="36" fillId="0" borderId="39" xfId="0" applyNumberFormat="1" applyFont="1" applyBorder="1" applyAlignment="1">
      <alignment horizontal="left" vertical="center"/>
    </xf>
    <xf numFmtId="170" fontId="36" fillId="0" borderId="36" xfId="3" applyNumberFormat="1" applyFont="1" applyBorder="1" applyAlignment="1">
      <alignment horizontal="left" vertical="center"/>
    </xf>
    <xf numFmtId="43" fontId="36" fillId="0" borderId="39" xfId="3" applyFont="1" applyBorder="1" applyAlignment="1">
      <alignment horizontal="right" vertical="center"/>
    </xf>
    <xf numFmtId="170" fontId="36" fillId="0" borderId="39" xfId="3" applyNumberFormat="1" applyFont="1" applyBorder="1" applyAlignment="1">
      <alignment horizontal="left" vertical="center"/>
    </xf>
    <xf numFmtId="170" fontId="36" fillId="0" borderId="37" xfId="3" applyNumberFormat="1" applyFont="1" applyBorder="1" applyAlignment="1">
      <alignment horizontal="left" vertical="center"/>
    </xf>
    <xf numFmtId="9" fontId="36" fillId="0" borderId="0" xfId="2" applyFont="1" applyAlignment="1">
      <alignment horizontal="left" vertical="center"/>
    </xf>
    <xf numFmtId="170" fontId="39" fillId="0" borderId="0" xfId="2" applyNumberFormat="1" applyFont="1" applyAlignment="1">
      <alignment horizontal="left" vertical="center"/>
    </xf>
    <xf numFmtId="170" fontId="39" fillId="0" borderId="0" xfId="0" applyNumberFormat="1" applyFont="1" applyAlignment="1">
      <alignment horizontal="right" vertical="center"/>
    </xf>
    <xf numFmtId="170" fontId="40" fillId="20" borderId="0" xfId="3" applyNumberFormat="1" applyFont="1" applyFill="1" applyAlignment="1">
      <alignment horizontal="left" vertical="center"/>
    </xf>
    <xf numFmtId="170" fontId="39" fillId="28" borderId="33" xfId="3" applyNumberFormat="1" applyFont="1" applyFill="1" applyBorder="1" applyAlignment="1">
      <alignment horizontal="left" vertical="center" wrapText="1"/>
    </xf>
    <xf numFmtId="170" fontId="39" fillId="0" borderId="38" xfId="3" applyNumberFormat="1" applyFont="1" applyFill="1" applyBorder="1" applyAlignment="1">
      <alignment horizontal="left" vertical="center"/>
    </xf>
    <xf numFmtId="170" fontId="39" fillId="0" borderId="31" xfId="3" applyNumberFormat="1" applyFont="1" applyFill="1" applyBorder="1" applyAlignment="1">
      <alignment horizontal="left" vertical="center"/>
    </xf>
    <xf numFmtId="170" fontId="39" fillId="0" borderId="38" xfId="3" applyNumberFormat="1" applyFont="1" applyBorder="1" applyAlignment="1">
      <alignment horizontal="left" vertical="center"/>
    </xf>
    <xf numFmtId="170" fontId="39" fillId="0" borderId="31" xfId="3" applyNumberFormat="1" applyFont="1" applyBorder="1" applyAlignment="1">
      <alignment horizontal="left" vertical="center"/>
    </xf>
    <xf numFmtId="9" fontId="39" fillId="0" borderId="0" xfId="2" applyFont="1" applyFill="1" applyAlignment="1">
      <alignment horizontal="right" vertical="center"/>
    </xf>
    <xf numFmtId="9" fontId="39" fillId="0" borderId="0" xfId="2" applyFont="1" applyFill="1" applyBorder="1" applyAlignment="1">
      <alignment horizontal="left" vertical="center"/>
    </xf>
    <xf numFmtId="43" fontId="39" fillId="0" borderId="0" xfId="3" applyFont="1" applyAlignment="1">
      <alignment horizontal="left" vertical="center"/>
    </xf>
    <xf numFmtId="0" fontId="36" fillId="0" borderId="39" xfId="3" applyNumberFormat="1" applyFont="1" applyBorder="1" applyAlignment="1">
      <alignment horizontal="right" vertical="center"/>
    </xf>
    <xf numFmtId="170" fontId="36" fillId="0" borderId="39" xfId="0" applyNumberFormat="1" applyFont="1" applyBorder="1" applyAlignment="1">
      <alignment horizontal="left" vertical="center"/>
    </xf>
    <xf numFmtId="170" fontId="39" fillId="0" borderId="0" xfId="3" applyNumberFormat="1" applyFont="1" applyFill="1" applyBorder="1" applyAlignment="1">
      <alignment horizontal="left" vertical="center"/>
    </xf>
    <xf numFmtId="9" fontId="39" fillId="0" borderId="0" xfId="2" applyFont="1" applyBorder="1" applyAlignment="1">
      <alignment horizontal="left" vertical="center"/>
    </xf>
    <xf numFmtId="174" fontId="39" fillId="0" borderId="0" xfId="0" applyNumberFormat="1" applyFont="1" applyAlignment="1">
      <alignment horizontal="left" vertical="center"/>
    </xf>
    <xf numFmtId="0" fontId="36" fillId="0" borderId="0" xfId="0" applyFont="1" applyAlignment="1">
      <alignment vertical="center"/>
    </xf>
    <xf numFmtId="0" fontId="39" fillId="0" borderId="39" xfId="0" applyFont="1" applyBorder="1" applyAlignment="1">
      <alignment vertical="center"/>
    </xf>
    <xf numFmtId="170" fontId="36" fillId="6" borderId="36" xfId="3" applyNumberFormat="1" applyFont="1" applyFill="1" applyBorder="1" applyAlignment="1">
      <alignment horizontal="left" vertical="center"/>
    </xf>
    <xf numFmtId="43" fontId="36" fillId="6" borderId="39" xfId="3" applyFont="1" applyFill="1" applyBorder="1" applyAlignment="1">
      <alignment horizontal="right" vertical="center"/>
    </xf>
    <xf numFmtId="170" fontId="36" fillId="6" borderId="39" xfId="3" applyNumberFormat="1" applyFont="1" applyFill="1" applyBorder="1" applyAlignment="1">
      <alignment horizontal="left" vertical="center"/>
    </xf>
    <xf numFmtId="170" fontId="36" fillId="6" borderId="37" xfId="3" applyNumberFormat="1" applyFont="1" applyFill="1" applyBorder="1" applyAlignment="1">
      <alignment horizontal="left" vertical="center"/>
    </xf>
    <xf numFmtId="175" fontId="39" fillId="0" borderId="0" xfId="0" applyNumberFormat="1" applyFont="1" applyAlignment="1">
      <alignment horizontal="left" vertical="center"/>
    </xf>
    <xf numFmtId="0" fontId="15" fillId="2" borderId="0" xfId="0" applyFont="1" applyFill="1" applyAlignment="1">
      <alignment horizontal="left" wrapText="1"/>
    </xf>
    <xf numFmtId="0" fontId="11" fillId="2" borderId="0" xfId="0" applyFont="1" applyFill="1" applyAlignment="1">
      <alignment horizontal="left" vertical="center" wrapText="1"/>
    </xf>
    <xf numFmtId="0" fontId="28" fillId="3" borderId="0" xfId="0" applyFont="1" applyFill="1" applyAlignment="1">
      <alignment horizontal="center" vertical="center" wrapText="1"/>
    </xf>
    <xf numFmtId="0" fontId="6" fillId="3" borderId="0" xfId="0" applyFont="1" applyFill="1" applyAlignment="1">
      <alignment horizontal="center" vertical="center" wrapText="1"/>
    </xf>
    <xf numFmtId="0" fontId="28" fillId="3" borderId="19"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8" borderId="0" xfId="0" applyFont="1" applyFill="1" applyAlignment="1">
      <alignment horizontal="center" vertical="center" wrapText="1"/>
    </xf>
    <xf numFmtId="0" fontId="12" fillId="7" borderId="0" xfId="0" applyFont="1" applyFill="1"/>
    <xf numFmtId="0" fontId="7" fillId="2" borderId="0" xfId="0" applyFont="1" applyFill="1" applyAlignment="1">
      <alignment horizontal="left" wrapText="1"/>
    </xf>
    <xf numFmtId="0" fontId="35" fillId="2" borderId="25" xfId="0" applyFont="1" applyFill="1" applyBorder="1" applyAlignment="1">
      <alignment horizontal="center" vertical="center" wrapText="1"/>
    </xf>
    <xf numFmtId="0" fontId="35" fillId="2" borderId="26" xfId="0" applyFont="1" applyFill="1" applyBorder="1" applyAlignment="1">
      <alignment horizontal="center" vertical="center" wrapText="1"/>
    </xf>
    <xf numFmtId="0" fontId="35" fillId="2" borderId="27" xfId="0" applyFont="1" applyFill="1" applyBorder="1" applyAlignment="1">
      <alignment horizontal="center" vertical="center" wrapText="1"/>
    </xf>
    <xf numFmtId="167" fontId="35" fillId="4" borderId="25" xfId="0" applyNumberFormat="1" applyFont="1" applyFill="1" applyBorder="1" applyAlignment="1">
      <alignment horizontal="center" vertical="center" wrapText="1"/>
    </xf>
    <xf numFmtId="167" fontId="35" fillId="4" borderId="26" xfId="0" applyNumberFormat="1" applyFont="1" applyFill="1" applyBorder="1" applyAlignment="1">
      <alignment horizontal="center" vertical="center" wrapText="1"/>
    </xf>
    <xf numFmtId="167" fontId="35" fillId="4" borderId="27" xfId="0" applyNumberFormat="1" applyFont="1" applyFill="1" applyBorder="1" applyAlignment="1">
      <alignment horizontal="center" vertical="center" wrapText="1"/>
    </xf>
    <xf numFmtId="0" fontId="35" fillId="4" borderId="25" xfId="0" applyFont="1" applyFill="1" applyBorder="1" applyAlignment="1">
      <alignment horizontal="center" vertical="center" wrapText="1"/>
    </xf>
    <xf numFmtId="0" fontId="35" fillId="4" borderId="26" xfId="0" applyFont="1" applyFill="1" applyBorder="1" applyAlignment="1">
      <alignment horizontal="center" vertical="center" wrapText="1"/>
    </xf>
    <xf numFmtId="0" fontId="35" fillId="4" borderId="27" xfId="0" applyFont="1" applyFill="1" applyBorder="1" applyAlignment="1">
      <alignment horizontal="center" vertical="center" wrapText="1"/>
    </xf>
  </cellXfs>
  <cellStyles count="4">
    <cellStyle name="Comma" xfId="1" builtinId="3"/>
    <cellStyle name="Comma 2" xfId="3" xr:uid="{97AE166B-C7B7-4487-AA3C-086C3A58B70A}"/>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1359</xdr:colOff>
      <xdr:row>0</xdr:row>
      <xdr:rowOff>126525</xdr:rowOff>
    </xdr:from>
    <xdr:to>
      <xdr:col>18</xdr:col>
      <xdr:colOff>13607</xdr:colOff>
      <xdr:row>4</xdr:row>
      <xdr:rowOff>64860</xdr:rowOff>
    </xdr:to>
    <xdr:sp macro="" textlink="">
      <xdr:nvSpPr>
        <xdr:cNvPr id="2" name="TextBox 1">
          <a:extLst>
            <a:ext uri="{FF2B5EF4-FFF2-40B4-BE49-F238E27FC236}">
              <a16:creationId xmlns:a16="http://schemas.microsoft.com/office/drawing/2014/main" id="{B9E990D5-8273-4FE0-A17D-B05560AF289B}"/>
            </a:ext>
          </a:extLst>
        </xdr:cNvPr>
        <xdr:cNvSpPr txBox="1"/>
      </xdr:nvSpPr>
      <xdr:spPr>
        <a:xfrm>
          <a:off x="591909" y="123350"/>
          <a:ext cx="27174373" cy="74478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mn-lt"/>
            </a:rPr>
            <a:t>Disclaimer</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No representation, warranty, or undertaking, express or implied, is made to, and no reliance should be placed on any information contained herein, and no liability whatsoever is accepted as to any errors, omissions or misstatements contained herein, and, accordingly, Scatec</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does not accept any liability whatsoever arising directly or indirectly from the use of this document, or its contents or otherwise arising in connection therewith. All information in this document is subject to verification, correction, completion and change without notice.</a:t>
          </a:r>
          <a:endParaRPr lang="en-US">
            <a:effectLst/>
            <a:latin typeface="+mn-lt"/>
          </a:endParaRPr>
        </a:p>
      </xdr:txBody>
    </xdr:sp>
    <xdr:clientData/>
  </xdr:twoCellAnchor>
</xdr:wsDr>
</file>

<file path=xl/theme/theme1.xml><?xml version="1.0" encoding="utf-8"?>
<a:theme xmlns:a="http://schemas.openxmlformats.org/drawingml/2006/main" name="Scatec Official brand Theme">
  <a:themeElements>
    <a:clrScheme name="Scatec Corporate Colours">
      <a:dk1>
        <a:srgbClr val="101010"/>
      </a:dk1>
      <a:lt1>
        <a:srgbClr val="F6F6F6"/>
      </a:lt1>
      <a:dk2>
        <a:srgbClr val="6E6E6E"/>
      </a:dk2>
      <a:lt2>
        <a:srgbClr val="FFFFFF"/>
      </a:lt2>
      <a:accent1>
        <a:srgbClr val="4C209E"/>
      </a:accent1>
      <a:accent2>
        <a:srgbClr val="8A41D9"/>
      </a:accent2>
      <a:accent3>
        <a:srgbClr val="ED8A9C"/>
      </a:accent3>
      <a:accent4>
        <a:srgbClr val="88DFBF"/>
      </a:accent4>
      <a:accent5>
        <a:srgbClr val="E3D5F2"/>
      </a:accent5>
      <a:accent6>
        <a:srgbClr val="D2F0E3"/>
      </a:accent6>
      <a:hlink>
        <a:srgbClr val="8A41D9"/>
      </a:hlink>
      <a:folHlink>
        <a:srgbClr val="E3D5F2"/>
      </a:folHlink>
    </a:clrScheme>
    <a:fontScheme name="Scatec Corporate font for Word/Excel/Outlook">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catec Official brand Theme" id="{1153EE1B-AA82-46AD-BCDE-7F85D0222540}" vid="{AC73E21A-34CD-41F8-80E9-A257722623C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54593-5688-4C8C-82A1-7A725EB4A264}">
  <sheetPr>
    <tabColor theme="4"/>
  </sheetPr>
  <dimension ref="A2:X81"/>
  <sheetViews>
    <sheetView showGridLines="0" tabSelected="1" topLeftCell="A18" zoomScale="70" zoomScaleNormal="70" workbookViewId="0">
      <selection activeCell="H49" sqref="H49"/>
    </sheetView>
  </sheetViews>
  <sheetFormatPr defaultColWidth="8.7265625" defaultRowHeight="15.5"/>
  <cols>
    <col min="1" max="1" width="8.453125" style="394" customWidth="1"/>
    <col min="2" max="2" width="20" style="394" bestFit="1" customWidth="1"/>
    <col min="3" max="3" width="28.453125" style="394" bestFit="1" customWidth="1"/>
    <col min="4" max="4" width="15.453125" style="394" customWidth="1"/>
    <col min="5" max="5" width="19.08984375" style="394" bestFit="1" customWidth="1"/>
    <col min="6" max="6" width="9.26953125" style="394" customWidth="1"/>
    <col min="7" max="7" width="12.54296875" style="394" customWidth="1"/>
    <col min="8" max="8" width="15.81640625" style="395" customWidth="1"/>
    <col min="9" max="10" width="12.54296875" style="394" customWidth="1"/>
    <col min="11" max="11" width="12.54296875" style="396" customWidth="1"/>
    <col min="12" max="12" width="21.1796875" style="396" customWidth="1"/>
    <col min="13" max="13" width="16.54296875" style="394" customWidth="1"/>
    <col min="14" max="14" width="62.453125" style="394" customWidth="1"/>
    <col min="15" max="15" width="31.1796875" style="394" customWidth="1"/>
    <col min="16" max="16" width="26.453125" style="394" customWidth="1"/>
    <col min="17" max="17" width="53.54296875" style="394" customWidth="1"/>
    <col min="18" max="18" width="19.1796875" style="394" customWidth="1"/>
    <col min="19" max="19" width="3" style="394" customWidth="1"/>
    <col min="20" max="20" width="21.54296875" style="394" customWidth="1"/>
    <col min="21" max="21" width="19" style="394" customWidth="1"/>
    <col min="22" max="22" width="16.1796875" style="396" customWidth="1"/>
    <col min="23" max="23" width="18.1796875" style="396" customWidth="1"/>
    <col min="24" max="24" width="15.26953125" style="396" customWidth="1"/>
    <col min="25" max="16384" width="8.7265625" style="394"/>
  </cols>
  <sheetData>
    <row r="2" spans="1:24" s="379" customFormat="1">
      <c r="A2" s="394"/>
      <c r="H2" s="380"/>
      <c r="K2" s="381"/>
      <c r="L2" s="381"/>
      <c r="V2" s="381"/>
      <c r="W2" s="381"/>
      <c r="X2" s="381"/>
    </row>
    <row r="6" spans="1:24" s="379" customFormat="1">
      <c r="B6" s="382" t="s">
        <v>239</v>
      </c>
      <c r="C6" s="383"/>
      <c r="D6" s="384"/>
      <c r="E6" s="384"/>
      <c r="F6" s="384"/>
      <c r="G6" s="384"/>
      <c r="H6" s="385"/>
      <c r="I6" s="384"/>
      <c r="J6" s="384"/>
      <c r="K6" s="386"/>
      <c r="L6" s="387"/>
      <c r="M6" s="384"/>
      <c r="N6" s="384"/>
      <c r="O6" s="384"/>
      <c r="P6" s="384"/>
      <c r="Q6" s="384"/>
      <c r="R6" s="384"/>
      <c r="V6" s="381"/>
      <c r="W6" s="381"/>
      <c r="X6" s="381"/>
    </row>
    <row r="7" spans="1:24" s="379" customFormat="1">
      <c r="B7" s="388" t="s">
        <v>1</v>
      </c>
      <c r="C7" s="389"/>
      <c r="D7" s="390"/>
      <c r="E7" s="390"/>
      <c r="F7" s="390"/>
      <c r="G7" s="390"/>
      <c r="H7" s="391"/>
      <c r="I7" s="390"/>
      <c r="J7" s="390"/>
      <c r="K7" s="392"/>
      <c r="L7" s="393"/>
      <c r="M7" s="390"/>
      <c r="N7" s="390"/>
      <c r="O7" s="390"/>
      <c r="P7" s="390"/>
      <c r="Q7" s="390"/>
      <c r="R7" s="390"/>
      <c r="V7" s="381"/>
      <c r="W7" s="381"/>
      <c r="X7" s="381"/>
    </row>
    <row r="8" spans="1:24">
      <c r="L8" s="397"/>
    </row>
    <row r="9" spans="1:24">
      <c r="B9" s="398" t="s">
        <v>240</v>
      </c>
      <c r="C9" s="399"/>
      <c r="D9" s="399"/>
      <c r="E9" s="399"/>
      <c r="F9" s="399"/>
      <c r="G9" s="400"/>
      <c r="H9" s="401"/>
      <c r="I9" s="400"/>
      <c r="J9" s="400"/>
      <c r="K9" s="400"/>
      <c r="L9" s="402"/>
      <c r="M9" s="399"/>
      <c r="N9" s="399"/>
      <c r="O9" s="399"/>
      <c r="P9" s="399"/>
      <c r="Q9" s="399"/>
      <c r="R9" s="399"/>
    </row>
    <row r="10" spans="1:24" ht="32.15" customHeight="1">
      <c r="B10" s="403" t="s">
        <v>241</v>
      </c>
      <c r="C10" s="404" t="s">
        <v>242</v>
      </c>
      <c r="D10" s="404" t="s">
        <v>243</v>
      </c>
      <c r="E10" s="405" t="s">
        <v>244</v>
      </c>
      <c r="F10" s="405" t="s">
        <v>245</v>
      </c>
      <c r="G10" s="406" t="s">
        <v>246</v>
      </c>
      <c r="H10" s="407" t="s">
        <v>247</v>
      </c>
      <c r="I10" s="407" t="s">
        <v>248</v>
      </c>
      <c r="J10" s="407" t="s">
        <v>249</v>
      </c>
      <c r="K10" s="408" t="s">
        <v>250</v>
      </c>
      <c r="L10" s="405" t="s">
        <v>251</v>
      </c>
      <c r="M10" s="405" t="s">
        <v>252</v>
      </c>
      <c r="N10" s="405" t="s">
        <v>253</v>
      </c>
      <c r="O10" s="409" t="s">
        <v>254</v>
      </c>
      <c r="P10" s="405" t="s">
        <v>255</v>
      </c>
      <c r="Q10" s="405" t="s">
        <v>256</v>
      </c>
      <c r="R10" s="405" t="s">
        <v>257</v>
      </c>
      <c r="V10" s="410"/>
    </row>
    <row r="11" spans="1:24" ht="16.5">
      <c r="A11" s="411"/>
      <c r="B11" s="394" t="s">
        <v>12</v>
      </c>
      <c r="C11" s="394" t="s">
        <v>258</v>
      </c>
      <c r="D11" s="412">
        <v>0.44</v>
      </c>
      <c r="E11" s="413">
        <v>2018</v>
      </c>
      <c r="F11" s="394">
        <v>20</v>
      </c>
      <c r="G11" s="414">
        <v>162</v>
      </c>
      <c r="H11" s="415"/>
      <c r="I11" s="416"/>
      <c r="J11" s="416"/>
      <c r="K11" s="417"/>
      <c r="L11" s="418">
        <v>346</v>
      </c>
      <c r="M11" s="394" t="s">
        <v>259</v>
      </c>
      <c r="N11" s="394" t="s">
        <v>260</v>
      </c>
      <c r="O11" s="419">
        <v>0.12</v>
      </c>
      <c r="P11" s="394" t="s">
        <v>261</v>
      </c>
      <c r="Q11" s="394" t="s">
        <v>262</v>
      </c>
      <c r="V11" s="420"/>
    </row>
    <row r="12" spans="1:24" ht="16.5">
      <c r="A12" s="411"/>
      <c r="B12" s="394" t="s">
        <v>12</v>
      </c>
      <c r="C12" s="394" t="s">
        <v>263</v>
      </c>
      <c r="D12" s="412">
        <v>0.3</v>
      </c>
      <c r="E12" s="413">
        <v>2024</v>
      </c>
      <c r="F12" s="394">
        <v>20</v>
      </c>
      <c r="G12" s="421">
        <v>531</v>
      </c>
      <c r="H12" s="415"/>
      <c r="I12" s="416"/>
      <c r="J12" s="416"/>
      <c r="K12" s="422"/>
      <c r="L12" s="418">
        <v>1180</v>
      </c>
      <c r="M12" s="394" t="s">
        <v>264</v>
      </c>
      <c r="N12" s="394" t="s">
        <v>265</v>
      </c>
      <c r="O12" s="419">
        <v>0.15</v>
      </c>
      <c r="P12" s="394" t="s">
        <v>261</v>
      </c>
      <c r="Q12" s="394" t="s">
        <v>266</v>
      </c>
      <c r="S12" s="412"/>
      <c r="V12" s="423"/>
    </row>
    <row r="13" spans="1:24" ht="16.5">
      <c r="A13" s="411"/>
      <c r="B13" s="394" t="s">
        <v>15</v>
      </c>
      <c r="C13" s="394" t="s">
        <v>267</v>
      </c>
      <c r="D13" s="412">
        <v>1</v>
      </c>
      <c r="E13" s="413">
        <v>2025</v>
      </c>
      <c r="F13" s="394">
        <v>25</v>
      </c>
      <c r="G13" s="421">
        <v>120</v>
      </c>
      <c r="H13" s="415"/>
      <c r="I13" s="416"/>
      <c r="J13" s="416"/>
      <c r="K13" s="422"/>
      <c r="L13" s="397">
        <v>280</v>
      </c>
      <c r="M13" s="394" t="s">
        <v>268</v>
      </c>
      <c r="N13" s="394" t="s">
        <v>269</v>
      </c>
      <c r="O13" s="419">
        <v>0.22</v>
      </c>
      <c r="P13" s="394" t="s">
        <v>270</v>
      </c>
      <c r="Q13" s="394" t="s">
        <v>262</v>
      </c>
      <c r="T13" s="412"/>
      <c r="V13" s="420"/>
    </row>
    <row r="14" spans="1:24">
      <c r="A14" s="411"/>
      <c r="B14" s="394" t="s">
        <v>9</v>
      </c>
      <c r="C14" s="394" t="s">
        <v>271</v>
      </c>
      <c r="D14" s="412">
        <v>1</v>
      </c>
      <c r="E14" s="413">
        <v>2010</v>
      </c>
      <c r="F14" s="394">
        <v>20</v>
      </c>
      <c r="G14" s="421">
        <v>20</v>
      </c>
      <c r="H14" s="415"/>
      <c r="I14" s="416"/>
      <c r="J14" s="416"/>
      <c r="K14" s="422"/>
      <c r="L14" s="418">
        <v>21</v>
      </c>
      <c r="M14" s="394" t="s">
        <v>272</v>
      </c>
      <c r="N14" s="394" t="s">
        <v>273</v>
      </c>
      <c r="O14" s="419">
        <v>0.19</v>
      </c>
      <c r="P14" s="394" t="s">
        <v>270</v>
      </c>
      <c r="Q14" s="394" t="s">
        <v>262</v>
      </c>
      <c r="S14" s="412"/>
      <c r="V14" s="424"/>
    </row>
    <row r="15" spans="1:24">
      <c r="A15" s="411"/>
      <c r="B15" s="394" t="s">
        <v>6</v>
      </c>
      <c r="C15" s="394" t="s">
        <v>274</v>
      </c>
      <c r="D15" s="412">
        <v>0.6</v>
      </c>
      <c r="E15" s="413">
        <v>2026</v>
      </c>
      <c r="F15" s="394">
        <v>25</v>
      </c>
      <c r="G15" s="421">
        <v>562.5</v>
      </c>
      <c r="H15" s="415" t="s">
        <v>275</v>
      </c>
      <c r="I15" s="416"/>
      <c r="J15" s="416"/>
      <c r="K15" s="422"/>
      <c r="L15" s="418">
        <v>1563.5</v>
      </c>
      <c r="M15" s="394" t="s">
        <v>264</v>
      </c>
      <c r="N15" s="394" t="s">
        <v>276</v>
      </c>
      <c r="O15" s="419">
        <v>0.23</v>
      </c>
      <c r="P15" s="394" t="s">
        <v>270</v>
      </c>
      <c r="Q15" s="394" t="s">
        <v>262</v>
      </c>
      <c r="S15" s="412"/>
      <c r="U15" s="425"/>
    </row>
    <row r="16" spans="1:24">
      <c r="A16" s="411"/>
      <c r="B16" s="394" t="s">
        <v>6</v>
      </c>
      <c r="C16" s="394" t="s">
        <v>277</v>
      </c>
      <c r="D16" s="412">
        <v>0.51</v>
      </c>
      <c r="E16" s="413">
        <v>2019</v>
      </c>
      <c r="F16" s="394">
        <v>25</v>
      </c>
      <c r="G16" s="421">
        <v>380</v>
      </c>
      <c r="H16" s="415"/>
      <c r="I16" s="416"/>
      <c r="J16" s="416"/>
      <c r="K16" s="422"/>
      <c r="L16" s="418">
        <v>930</v>
      </c>
      <c r="M16" s="394" t="s">
        <v>278</v>
      </c>
      <c r="N16" s="394" t="s">
        <v>279</v>
      </c>
      <c r="O16" s="419">
        <v>0.23</v>
      </c>
      <c r="P16" s="394" t="s">
        <v>270</v>
      </c>
      <c r="Q16" s="394" t="s">
        <v>262</v>
      </c>
      <c r="S16" s="412"/>
      <c r="U16" s="425"/>
    </row>
    <row r="17" spans="1:24" ht="16.5">
      <c r="A17" s="411"/>
      <c r="B17" s="394" t="s">
        <v>10</v>
      </c>
      <c r="C17" s="394" t="s">
        <v>280</v>
      </c>
      <c r="D17" s="412">
        <v>0.4</v>
      </c>
      <c r="E17" s="413">
        <v>2015</v>
      </c>
      <c r="F17" s="394">
        <v>25</v>
      </c>
      <c r="G17" s="421">
        <v>60</v>
      </c>
      <c r="H17" s="415"/>
      <c r="I17" s="416"/>
      <c r="J17" s="416"/>
      <c r="K17" s="422"/>
      <c r="L17" s="418">
        <v>97</v>
      </c>
      <c r="M17" s="394" t="s">
        <v>264</v>
      </c>
      <c r="N17" s="394" t="s">
        <v>281</v>
      </c>
      <c r="O17" s="419">
        <v>0.3</v>
      </c>
      <c r="P17" s="394" t="s">
        <v>270</v>
      </c>
      <c r="Q17" s="394" t="s">
        <v>262</v>
      </c>
      <c r="R17" s="394" t="s">
        <v>282</v>
      </c>
      <c r="S17" s="412"/>
      <c r="V17" s="420"/>
    </row>
    <row r="18" spans="1:24" ht="16.5">
      <c r="A18" s="411"/>
      <c r="B18" s="394" t="s">
        <v>10</v>
      </c>
      <c r="C18" s="394" t="s">
        <v>283</v>
      </c>
      <c r="D18" s="412">
        <v>0.7</v>
      </c>
      <c r="E18" s="413">
        <v>2018</v>
      </c>
      <c r="F18" s="394">
        <v>25</v>
      </c>
      <c r="G18" s="421">
        <v>35</v>
      </c>
      <c r="H18" s="415"/>
      <c r="I18" s="416"/>
      <c r="J18" s="416"/>
      <c r="K18" s="422"/>
      <c r="L18" s="418">
        <v>70</v>
      </c>
      <c r="M18" s="394" t="s">
        <v>264</v>
      </c>
      <c r="N18" s="394" t="s">
        <v>281</v>
      </c>
      <c r="O18" s="419">
        <v>0.06</v>
      </c>
      <c r="P18" s="394" t="s">
        <v>270</v>
      </c>
      <c r="Q18" s="394" t="s">
        <v>262</v>
      </c>
      <c r="R18" s="394" t="s">
        <v>282</v>
      </c>
      <c r="S18" s="412"/>
      <c r="V18" s="420"/>
    </row>
    <row r="19" spans="1:24" ht="16.5">
      <c r="A19" s="411"/>
      <c r="B19" s="394" t="s">
        <v>11</v>
      </c>
      <c r="C19" s="394" t="s">
        <v>284</v>
      </c>
      <c r="D19" s="412">
        <v>0.62</v>
      </c>
      <c r="E19" s="413">
        <v>2016</v>
      </c>
      <c r="F19" s="394">
        <v>20</v>
      </c>
      <c r="G19" s="421">
        <v>43</v>
      </c>
      <c r="H19" s="415"/>
      <c r="I19" s="416"/>
      <c r="J19" s="416"/>
      <c r="K19" s="422"/>
      <c r="L19" s="418">
        <v>102</v>
      </c>
      <c r="M19" s="394" t="s">
        <v>264</v>
      </c>
      <c r="N19" s="394" t="s">
        <v>279</v>
      </c>
      <c r="O19" s="419">
        <v>0.06</v>
      </c>
      <c r="P19" s="394" t="s">
        <v>270</v>
      </c>
      <c r="Q19" s="394" t="s">
        <v>262</v>
      </c>
      <c r="S19" s="412"/>
      <c r="V19" s="420"/>
    </row>
    <row r="20" spans="1:24" ht="16.5">
      <c r="A20" s="411"/>
      <c r="B20" s="394" t="s">
        <v>7</v>
      </c>
      <c r="C20" s="394" t="s">
        <v>285</v>
      </c>
      <c r="D20" s="412">
        <v>0.2</v>
      </c>
      <c r="E20" s="413">
        <v>2012</v>
      </c>
      <c r="F20" s="394">
        <v>20</v>
      </c>
      <c r="G20" s="426"/>
      <c r="H20" s="415"/>
      <c r="I20" s="416"/>
      <c r="J20" s="427">
        <v>525</v>
      </c>
      <c r="K20" s="422"/>
      <c r="L20" s="428">
        <v>3000</v>
      </c>
      <c r="M20" s="394" t="s">
        <v>264</v>
      </c>
      <c r="N20" s="429" t="s">
        <v>279</v>
      </c>
      <c r="O20" s="430">
        <v>0.15</v>
      </c>
      <c r="P20" s="394" t="s">
        <v>261</v>
      </c>
      <c r="Q20" s="394" t="s">
        <v>286</v>
      </c>
      <c r="S20" s="412"/>
      <c r="V20" s="420"/>
    </row>
    <row r="21" spans="1:24">
      <c r="A21" s="411"/>
      <c r="B21" s="394" t="s">
        <v>5</v>
      </c>
      <c r="C21" s="394" t="s">
        <v>287</v>
      </c>
      <c r="D21" s="412">
        <v>1</v>
      </c>
      <c r="E21" s="413">
        <v>2018.5</v>
      </c>
      <c r="F21" s="394">
        <v>21</v>
      </c>
      <c r="G21" s="421">
        <v>197</v>
      </c>
      <c r="H21" s="415"/>
      <c r="I21" s="416"/>
      <c r="J21" s="416"/>
      <c r="K21" s="422"/>
      <c r="L21" s="428">
        <v>284</v>
      </c>
      <c r="M21" s="394" t="s">
        <v>288</v>
      </c>
      <c r="N21" s="394" t="s">
        <v>279</v>
      </c>
      <c r="O21" s="419" t="s">
        <v>289</v>
      </c>
      <c r="P21" s="394" t="s">
        <v>270</v>
      </c>
      <c r="Q21" s="394" t="s">
        <v>262</v>
      </c>
      <c r="S21" s="412"/>
      <c r="U21" s="396"/>
    </row>
    <row r="22" spans="1:24">
      <c r="A22" s="411"/>
      <c r="B22" s="394" t="s">
        <v>5</v>
      </c>
      <c r="C22" s="394" t="s">
        <v>290</v>
      </c>
      <c r="D22" s="412">
        <v>1</v>
      </c>
      <c r="E22" s="413">
        <v>2020</v>
      </c>
      <c r="F22" s="394">
        <v>21</v>
      </c>
      <c r="G22" s="421">
        <v>47</v>
      </c>
      <c r="H22" s="415"/>
      <c r="I22" s="416"/>
      <c r="J22" s="416"/>
      <c r="K22" s="422"/>
      <c r="L22" s="428">
        <v>67</v>
      </c>
      <c r="M22" s="394" t="s">
        <v>288</v>
      </c>
      <c r="N22" s="394" t="s">
        <v>279</v>
      </c>
      <c r="O22" s="419">
        <v>0.14000000000000001</v>
      </c>
      <c r="P22" s="394" t="s">
        <v>270</v>
      </c>
      <c r="Q22" s="394" t="s">
        <v>262</v>
      </c>
      <c r="S22" s="412"/>
      <c r="U22" s="396"/>
      <c r="V22" s="431"/>
    </row>
    <row r="23" spans="1:24">
      <c r="A23" s="411"/>
      <c r="B23" s="394" t="s">
        <v>2</v>
      </c>
      <c r="C23" s="394" t="s">
        <v>291</v>
      </c>
      <c r="D23" s="412">
        <v>0.5</v>
      </c>
      <c r="E23" s="413">
        <v>2007</v>
      </c>
      <c r="F23" s="394" t="s">
        <v>292</v>
      </c>
      <c r="G23" s="426"/>
      <c r="H23" s="415"/>
      <c r="I23" s="416"/>
      <c r="J23" s="432">
        <v>649</v>
      </c>
      <c r="K23" s="433"/>
      <c r="L23" s="428">
        <v>1600</v>
      </c>
      <c r="M23" s="394" t="s">
        <v>293</v>
      </c>
      <c r="N23" s="394" t="s">
        <v>292</v>
      </c>
      <c r="O23" s="419">
        <v>0.1</v>
      </c>
      <c r="P23" s="394" t="s">
        <v>261</v>
      </c>
      <c r="Q23" s="394" t="s">
        <v>294</v>
      </c>
      <c r="S23" s="412"/>
      <c r="V23" s="431"/>
    </row>
    <row r="24" spans="1:24">
      <c r="A24" s="411"/>
      <c r="B24" s="394" t="s">
        <v>2</v>
      </c>
      <c r="C24" s="394" t="s">
        <v>295</v>
      </c>
      <c r="D24" s="412">
        <v>0.5</v>
      </c>
      <c r="E24" s="413">
        <v>2023</v>
      </c>
      <c r="F24" s="394" t="s">
        <v>292</v>
      </c>
      <c r="G24" s="421"/>
      <c r="H24" s="434" t="s">
        <v>296</v>
      </c>
      <c r="I24" s="416"/>
      <c r="J24" s="435"/>
      <c r="K24" s="433"/>
      <c r="L24" s="428" t="s">
        <v>292</v>
      </c>
      <c r="M24" s="394" t="s">
        <v>264</v>
      </c>
      <c r="N24" s="394" t="s">
        <v>292</v>
      </c>
      <c r="O24" s="419">
        <v>0.3</v>
      </c>
      <c r="P24" s="394" t="s">
        <v>261</v>
      </c>
      <c r="Q24" s="394" t="s">
        <v>297</v>
      </c>
      <c r="S24" s="412"/>
      <c r="U24" s="425"/>
      <c r="V24" s="431"/>
    </row>
    <row r="25" spans="1:24">
      <c r="A25" s="411"/>
      <c r="B25" s="394" t="s">
        <v>14</v>
      </c>
      <c r="C25" s="394" t="s">
        <v>298</v>
      </c>
      <c r="D25" s="412">
        <v>0.75</v>
      </c>
      <c r="E25" s="413">
        <v>2024</v>
      </c>
      <c r="F25" s="394">
        <v>25</v>
      </c>
      <c r="G25" s="421">
        <v>150</v>
      </c>
      <c r="H25" s="415"/>
      <c r="I25" s="416"/>
      <c r="J25" s="416"/>
      <c r="K25" s="422"/>
      <c r="L25" s="428">
        <v>300</v>
      </c>
      <c r="M25" s="394" t="s">
        <v>264</v>
      </c>
      <c r="N25" s="394" t="s">
        <v>279</v>
      </c>
      <c r="O25" s="419">
        <v>0</v>
      </c>
      <c r="P25" s="394" t="s">
        <v>270</v>
      </c>
      <c r="Q25" s="394" t="s">
        <v>262</v>
      </c>
      <c r="S25" s="412"/>
      <c r="V25" s="431"/>
    </row>
    <row r="26" spans="1:24">
      <c r="A26" s="411"/>
      <c r="B26" s="394" t="s">
        <v>3</v>
      </c>
      <c r="C26" s="394" t="s">
        <v>299</v>
      </c>
      <c r="D26" s="412">
        <v>0.126</v>
      </c>
      <c r="E26" s="413">
        <v>2014</v>
      </c>
      <c r="F26" s="394">
        <v>20</v>
      </c>
      <c r="G26" s="421">
        <v>75</v>
      </c>
      <c r="H26" s="415"/>
      <c r="I26" s="427"/>
      <c r="J26" s="416"/>
      <c r="K26" s="433"/>
      <c r="L26" s="418">
        <v>141</v>
      </c>
      <c r="M26" s="394" t="s">
        <v>300</v>
      </c>
      <c r="N26" s="394" t="s">
        <v>301</v>
      </c>
      <c r="O26" s="419">
        <v>0.28000000000000003</v>
      </c>
      <c r="P26" s="394" t="s">
        <v>261</v>
      </c>
      <c r="Q26" s="394" t="s">
        <v>262</v>
      </c>
      <c r="S26" s="412"/>
      <c r="U26" s="436"/>
      <c r="V26" s="431"/>
    </row>
    <row r="27" spans="1:24">
      <c r="A27" s="411"/>
      <c r="B27" s="394" t="s">
        <v>3</v>
      </c>
      <c r="C27" s="394" t="s">
        <v>302</v>
      </c>
      <c r="D27" s="412">
        <v>0.11550000000000001</v>
      </c>
      <c r="E27" s="413">
        <v>2014</v>
      </c>
      <c r="F27" s="394">
        <v>20</v>
      </c>
      <c r="G27" s="421">
        <v>115</v>
      </c>
      <c r="I27" s="427"/>
      <c r="J27" s="416"/>
      <c r="K27" s="433"/>
      <c r="L27" s="418">
        <v>242</v>
      </c>
      <c r="M27" s="394" t="s">
        <v>300</v>
      </c>
      <c r="N27" s="394" t="s">
        <v>303</v>
      </c>
      <c r="O27" s="419">
        <v>0.28000000000000003</v>
      </c>
      <c r="P27" s="394" t="s">
        <v>261</v>
      </c>
      <c r="Q27" s="394" t="s">
        <v>262</v>
      </c>
      <c r="S27" s="412"/>
      <c r="U27" s="425"/>
    </row>
    <row r="28" spans="1:24">
      <c r="A28" s="411"/>
      <c r="B28" s="394" t="s">
        <v>3</v>
      </c>
      <c r="C28" s="394" t="s">
        <v>304</v>
      </c>
      <c r="D28" s="412">
        <v>0.51</v>
      </c>
      <c r="E28" s="413">
        <v>2023</v>
      </c>
      <c r="F28" s="394">
        <v>20</v>
      </c>
      <c r="G28" s="421">
        <v>540</v>
      </c>
      <c r="H28" s="415" t="s">
        <v>305</v>
      </c>
      <c r="I28" s="427"/>
      <c r="J28" s="416"/>
      <c r="K28" s="433"/>
      <c r="L28" s="418">
        <v>900</v>
      </c>
      <c r="M28" s="394" t="s">
        <v>300</v>
      </c>
      <c r="N28" s="394" t="s">
        <v>301</v>
      </c>
      <c r="O28" s="419">
        <v>0.27</v>
      </c>
      <c r="P28" s="394" t="s">
        <v>270</v>
      </c>
      <c r="Q28" s="394" t="s">
        <v>306</v>
      </c>
      <c r="R28" s="437"/>
      <c r="S28" s="412"/>
      <c r="U28" s="425"/>
    </row>
    <row r="29" spans="1:24">
      <c r="A29" s="411"/>
      <c r="B29" s="394" t="s">
        <v>3</v>
      </c>
      <c r="C29" s="394" t="s">
        <v>307</v>
      </c>
      <c r="D29" s="412">
        <v>0.51</v>
      </c>
      <c r="E29" s="413">
        <v>2025</v>
      </c>
      <c r="F29" s="394">
        <v>20</v>
      </c>
      <c r="G29" s="421">
        <v>273</v>
      </c>
      <c r="H29" s="415"/>
      <c r="I29" s="427"/>
      <c r="J29" s="416"/>
      <c r="K29" s="433"/>
      <c r="L29" s="418">
        <v>700</v>
      </c>
      <c r="M29" s="394" t="s">
        <v>300</v>
      </c>
      <c r="N29" s="394" t="s">
        <v>308</v>
      </c>
      <c r="O29" s="419">
        <v>0.27</v>
      </c>
      <c r="P29" s="394" t="s">
        <v>270</v>
      </c>
      <c r="Q29" s="394" t="s">
        <v>262</v>
      </c>
      <c r="R29" s="437"/>
      <c r="S29" s="412"/>
      <c r="U29" s="425"/>
    </row>
    <row r="30" spans="1:24">
      <c r="A30" s="425"/>
      <c r="B30" s="394" t="s">
        <v>309</v>
      </c>
      <c r="C30" s="394" t="s">
        <v>310</v>
      </c>
      <c r="D30" s="412">
        <v>0.51</v>
      </c>
      <c r="E30" s="413">
        <v>2026</v>
      </c>
      <c r="F30" s="394" t="s">
        <v>311</v>
      </c>
      <c r="G30" s="438">
        <v>120</v>
      </c>
      <c r="H30" s="415"/>
      <c r="I30" s="427"/>
      <c r="J30" s="416"/>
      <c r="K30" s="422"/>
      <c r="L30" s="428">
        <v>288</v>
      </c>
      <c r="M30" s="394" t="s">
        <v>312</v>
      </c>
      <c r="N30" s="394" t="s">
        <v>313</v>
      </c>
      <c r="O30" s="412" t="s">
        <v>314</v>
      </c>
      <c r="P30" s="394" t="s">
        <v>270</v>
      </c>
      <c r="Q30" s="394" t="s">
        <v>262</v>
      </c>
      <c r="R30" s="437"/>
      <c r="T30" s="419"/>
      <c r="U30" s="419"/>
      <c r="V30" s="418"/>
      <c r="W30" s="397"/>
      <c r="X30" s="418"/>
    </row>
    <row r="31" spans="1:24">
      <c r="A31" s="411"/>
      <c r="B31" s="394" t="s">
        <v>8</v>
      </c>
      <c r="C31" s="394" t="s">
        <v>271</v>
      </c>
      <c r="D31" s="412">
        <v>0.89</v>
      </c>
      <c r="E31" s="413">
        <v>2020.5</v>
      </c>
      <c r="F31" s="394">
        <v>10</v>
      </c>
      <c r="G31" s="421">
        <v>336</v>
      </c>
      <c r="H31" s="415"/>
      <c r="I31" s="416"/>
      <c r="J31" s="416"/>
      <c r="K31" s="422"/>
      <c r="L31" s="428">
        <v>402</v>
      </c>
      <c r="M31" s="394" t="s">
        <v>312</v>
      </c>
      <c r="N31" s="394" t="s">
        <v>279</v>
      </c>
      <c r="O31" s="419">
        <v>0.18</v>
      </c>
      <c r="P31" s="394" t="s">
        <v>270</v>
      </c>
      <c r="Q31" s="394" t="s">
        <v>315</v>
      </c>
      <c r="S31" s="412"/>
    </row>
    <row r="32" spans="1:24">
      <c r="A32" s="411"/>
      <c r="B32" s="394" t="s">
        <v>316</v>
      </c>
      <c r="C32" s="394" t="s">
        <v>271</v>
      </c>
      <c r="D32" s="412">
        <v>0.68</v>
      </c>
      <c r="E32" s="413" t="s">
        <v>292</v>
      </c>
      <c r="F32" s="394" t="s">
        <v>292</v>
      </c>
      <c r="G32" s="421">
        <v>47</v>
      </c>
      <c r="H32" s="415" t="s">
        <v>317</v>
      </c>
      <c r="I32" s="416"/>
      <c r="J32" s="439"/>
      <c r="K32" s="422"/>
      <c r="L32" s="428">
        <v>82</v>
      </c>
      <c r="M32" s="394" t="s">
        <v>264</v>
      </c>
      <c r="N32" s="394" t="s">
        <v>292</v>
      </c>
      <c r="O32" s="419">
        <v>0.3</v>
      </c>
      <c r="P32" s="394" t="s">
        <v>270</v>
      </c>
      <c r="Q32" s="440" t="s">
        <v>318</v>
      </c>
      <c r="S32" s="412"/>
    </row>
    <row r="33" spans="1:24" s="379" customFormat="1">
      <c r="A33" s="411"/>
      <c r="B33" s="441" t="s">
        <v>17</v>
      </c>
      <c r="C33" s="441"/>
      <c r="D33" s="442"/>
      <c r="E33" s="443"/>
      <c r="F33" s="443"/>
      <c r="G33" s="444">
        <v>3813.5</v>
      </c>
      <c r="H33" s="445" t="s">
        <v>319</v>
      </c>
      <c r="I33" s="446">
        <v>0</v>
      </c>
      <c r="J33" s="446">
        <v>1174</v>
      </c>
      <c r="K33" s="447">
        <v>0</v>
      </c>
      <c r="L33" s="446"/>
      <c r="M33" s="441"/>
      <c r="N33" s="441"/>
      <c r="O33" s="442"/>
      <c r="P33" s="441"/>
      <c r="Q33" s="394"/>
      <c r="R33" s="441"/>
      <c r="S33" s="448"/>
      <c r="U33" s="394"/>
      <c r="V33" s="381"/>
      <c r="W33" s="381"/>
      <c r="X33" s="381"/>
    </row>
    <row r="34" spans="1:24">
      <c r="A34" s="436"/>
      <c r="C34" s="412"/>
      <c r="D34" s="412"/>
      <c r="E34" s="449"/>
      <c r="F34" s="412"/>
      <c r="G34" s="436"/>
      <c r="H34" s="450"/>
    </row>
    <row r="35" spans="1:24">
      <c r="B35" s="398" t="s">
        <v>320</v>
      </c>
      <c r="C35" s="399"/>
      <c r="D35" s="399"/>
      <c r="E35" s="399"/>
      <c r="F35" s="399"/>
      <c r="G35" s="400"/>
      <c r="H35" s="401"/>
      <c r="I35" s="400"/>
      <c r="J35" s="400"/>
      <c r="K35" s="400"/>
      <c r="L35" s="402"/>
      <c r="M35" s="399"/>
      <c r="N35" s="399"/>
      <c r="O35" s="399"/>
      <c r="P35" s="399"/>
      <c r="Q35" s="399"/>
      <c r="R35" s="399"/>
      <c r="T35" s="399" t="s">
        <v>321</v>
      </c>
      <c r="U35" s="399"/>
      <c r="V35" s="451"/>
      <c r="W35" s="451"/>
      <c r="X35" s="451"/>
    </row>
    <row r="36" spans="1:24" ht="36.75" customHeight="1">
      <c r="B36" s="403" t="s">
        <v>241</v>
      </c>
      <c r="C36" s="404" t="s">
        <v>242</v>
      </c>
      <c r="D36" s="404" t="s">
        <v>243</v>
      </c>
      <c r="E36" s="405" t="s">
        <v>322</v>
      </c>
      <c r="F36" s="405" t="s">
        <v>245</v>
      </c>
      <c r="G36" s="406" t="s">
        <v>246</v>
      </c>
      <c r="H36" s="407" t="s">
        <v>247</v>
      </c>
      <c r="I36" s="407" t="s">
        <v>248</v>
      </c>
      <c r="J36" s="407" t="s">
        <v>249</v>
      </c>
      <c r="K36" s="408" t="s">
        <v>250</v>
      </c>
      <c r="L36" s="405" t="s">
        <v>251</v>
      </c>
      <c r="M36" s="405" t="s">
        <v>252</v>
      </c>
      <c r="N36" s="405" t="s">
        <v>253</v>
      </c>
      <c r="O36" s="405" t="s">
        <v>254</v>
      </c>
      <c r="P36" s="405" t="s">
        <v>255</v>
      </c>
      <c r="Q36" s="405" t="s">
        <v>256</v>
      </c>
      <c r="R36" s="405" t="s">
        <v>257</v>
      </c>
      <c r="T36" s="405" t="s">
        <v>323</v>
      </c>
      <c r="U36" s="405" t="s">
        <v>324</v>
      </c>
      <c r="V36" s="452" t="s">
        <v>325</v>
      </c>
      <c r="W36" s="405" t="s">
        <v>326</v>
      </c>
      <c r="X36" s="452" t="s">
        <v>327</v>
      </c>
    </row>
    <row r="37" spans="1:24">
      <c r="A37" s="425"/>
      <c r="B37" s="394" t="s">
        <v>12</v>
      </c>
      <c r="C37" s="394" t="s">
        <v>328</v>
      </c>
      <c r="D37" s="412">
        <v>1</v>
      </c>
      <c r="E37" s="394" t="s">
        <v>329</v>
      </c>
      <c r="F37" s="394">
        <v>10</v>
      </c>
      <c r="G37" s="453">
        <v>142</v>
      </c>
      <c r="H37" s="415"/>
      <c r="I37" s="412"/>
      <c r="J37" s="412"/>
      <c r="K37" s="454"/>
      <c r="L37" s="396">
        <v>321</v>
      </c>
      <c r="M37" s="394" t="s">
        <v>259</v>
      </c>
      <c r="N37" s="394" t="s">
        <v>330</v>
      </c>
      <c r="O37" s="419">
        <v>0.15</v>
      </c>
      <c r="P37" s="394" t="s">
        <v>270</v>
      </c>
      <c r="Q37" s="394" t="s">
        <v>331</v>
      </c>
      <c r="T37" s="412">
        <v>0.3</v>
      </c>
      <c r="U37" s="412">
        <v>0.51</v>
      </c>
      <c r="V37" s="396">
        <v>91</v>
      </c>
      <c r="W37" s="396">
        <v>33</v>
      </c>
      <c r="X37" s="396">
        <v>4</v>
      </c>
    </row>
    <row r="38" spans="1:24">
      <c r="A38" s="425"/>
      <c r="B38" s="394" t="s">
        <v>6</v>
      </c>
      <c r="C38" s="394" t="s">
        <v>332</v>
      </c>
      <c r="D38" s="412">
        <v>0.6</v>
      </c>
      <c r="E38" s="394" t="s">
        <v>333</v>
      </c>
      <c r="F38" s="394">
        <v>25</v>
      </c>
      <c r="G38" s="455">
        <v>562.5</v>
      </c>
      <c r="H38" s="415"/>
      <c r="I38" s="412"/>
      <c r="J38" s="412"/>
      <c r="K38" s="456"/>
      <c r="L38" s="428">
        <v>1563.5</v>
      </c>
      <c r="M38" s="394" t="s">
        <v>264</v>
      </c>
      <c r="N38" s="394" t="s">
        <v>276</v>
      </c>
      <c r="O38" s="419">
        <v>0.23</v>
      </c>
      <c r="P38" s="394" t="s">
        <v>270</v>
      </c>
      <c r="Q38" s="394" t="s">
        <v>262</v>
      </c>
      <c r="R38" s="394" t="s">
        <v>334</v>
      </c>
      <c r="T38" s="412">
        <v>0.8</v>
      </c>
      <c r="U38" s="412">
        <v>0.35</v>
      </c>
      <c r="V38" s="396">
        <v>590</v>
      </c>
      <c r="W38" s="396">
        <v>30.367999999999999</v>
      </c>
      <c r="X38" s="396">
        <v>411</v>
      </c>
    </row>
    <row r="39" spans="1:24">
      <c r="A39" s="425"/>
      <c r="B39" s="394" t="s">
        <v>2</v>
      </c>
      <c r="C39" s="394" t="s">
        <v>335</v>
      </c>
      <c r="D39" s="412">
        <v>0.5</v>
      </c>
      <c r="E39" s="394" t="s">
        <v>329</v>
      </c>
      <c r="F39" s="394" t="s">
        <v>292</v>
      </c>
      <c r="G39" s="455"/>
      <c r="H39" s="415" t="s">
        <v>336</v>
      </c>
      <c r="I39" s="412"/>
      <c r="J39" s="412"/>
      <c r="K39" s="456"/>
      <c r="L39" s="428" t="s">
        <v>292</v>
      </c>
      <c r="M39" s="394" t="s">
        <v>293</v>
      </c>
      <c r="N39" s="394" t="s">
        <v>292</v>
      </c>
      <c r="O39" s="419">
        <v>0.25</v>
      </c>
      <c r="P39" s="394" t="s">
        <v>261</v>
      </c>
      <c r="Q39" s="394" t="s">
        <v>297</v>
      </c>
      <c r="T39" s="412">
        <v>1</v>
      </c>
      <c r="U39" s="412">
        <v>0.5</v>
      </c>
      <c r="V39" s="396" t="s">
        <v>337</v>
      </c>
      <c r="W39" s="396">
        <v>0</v>
      </c>
      <c r="X39" s="396">
        <v>0</v>
      </c>
    </row>
    <row r="40" spans="1:24">
      <c r="A40" s="425"/>
      <c r="B40" s="394" t="s">
        <v>2</v>
      </c>
      <c r="C40" s="394" t="s">
        <v>338</v>
      </c>
      <c r="D40" s="412">
        <v>0.5</v>
      </c>
      <c r="E40" s="394" t="s">
        <v>329</v>
      </c>
      <c r="F40" s="394" t="s">
        <v>292</v>
      </c>
      <c r="G40" s="455"/>
      <c r="H40" s="415" t="s">
        <v>339</v>
      </c>
      <c r="I40" s="412"/>
      <c r="J40" s="412"/>
      <c r="K40" s="456"/>
      <c r="L40" s="428" t="s">
        <v>292</v>
      </c>
      <c r="M40" s="394" t="s">
        <v>293</v>
      </c>
      <c r="N40" s="394" t="s">
        <v>292</v>
      </c>
      <c r="O40" s="419">
        <v>0.25</v>
      </c>
      <c r="P40" s="394" t="s">
        <v>261</v>
      </c>
      <c r="Q40" s="394" t="s">
        <v>297</v>
      </c>
      <c r="T40" s="412">
        <v>1</v>
      </c>
      <c r="U40" s="412">
        <v>0.5</v>
      </c>
      <c r="V40" s="396" t="s">
        <v>337</v>
      </c>
      <c r="W40" s="396">
        <v>0</v>
      </c>
      <c r="X40" s="396">
        <v>0</v>
      </c>
    </row>
    <row r="41" spans="1:24">
      <c r="A41" s="425"/>
      <c r="B41" s="394" t="s">
        <v>3</v>
      </c>
      <c r="C41" s="394" t="s">
        <v>340</v>
      </c>
      <c r="D41" s="412">
        <v>0.51</v>
      </c>
      <c r="E41" s="394" t="s">
        <v>341</v>
      </c>
      <c r="F41" s="394">
        <v>15</v>
      </c>
      <c r="G41" s="453"/>
      <c r="H41" s="415" t="s">
        <v>342</v>
      </c>
      <c r="I41" s="412"/>
      <c r="J41" s="412"/>
      <c r="K41" s="454"/>
      <c r="L41" s="428" t="s">
        <v>292</v>
      </c>
      <c r="M41" s="394" t="s">
        <v>300</v>
      </c>
      <c r="N41" s="394" t="s">
        <v>308</v>
      </c>
      <c r="O41" s="419">
        <v>0.27</v>
      </c>
      <c r="P41" s="394" t="s">
        <v>270</v>
      </c>
      <c r="Q41" s="394" t="s">
        <v>343</v>
      </c>
      <c r="T41" s="412">
        <v>0.91</v>
      </c>
      <c r="U41" s="412">
        <v>0.51</v>
      </c>
      <c r="V41" s="396">
        <v>159.24579</v>
      </c>
      <c r="W41" s="396">
        <v>7.309381761</v>
      </c>
      <c r="X41" s="396">
        <v>141</v>
      </c>
    </row>
    <row r="42" spans="1:24">
      <c r="A42" s="425"/>
      <c r="B42" s="394" t="s">
        <v>2</v>
      </c>
      <c r="C42" s="394" t="s">
        <v>344</v>
      </c>
      <c r="D42" s="419">
        <v>0.5</v>
      </c>
      <c r="E42" s="394" t="s">
        <v>345</v>
      </c>
      <c r="F42" s="394" t="s">
        <v>292</v>
      </c>
      <c r="G42" s="453"/>
      <c r="H42" s="457" t="s">
        <v>339</v>
      </c>
      <c r="I42" s="458"/>
      <c r="J42" s="458"/>
      <c r="K42" s="454"/>
      <c r="L42" s="428" t="s">
        <v>292</v>
      </c>
      <c r="M42" s="394" t="s">
        <v>293</v>
      </c>
      <c r="N42" s="394" t="s">
        <v>292</v>
      </c>
      <c r="O42" s="412">
        <v>0.25</v>
      </c>
      <c r="P42" s="394" t="s">
        <v>261</v>
      </c>
      <c r="Q42" s="394" t="s">
        <v>297</v>
      </c>
      <c r="R42" s="437"/>
      <c r="T42" s="412">
        <v>1</v>
      </c>
      <c r="U42" s="412">
        <v>0.5</v>
      </c>
      <c r="V42" s="396" t="s">
        <v>337</v>
      </c>
      <c r="W42" s="396">
        <v>0</v>
      </c>
      <c r="X42" s="396">
        <v>0</v>
      </c>
    </row>
    <row r="43" spans="1:24">
      <c r="A43" s="425"/>
      <c r="B43" s="394" t="s">
        <v>2</v>
      </c>
      <c r="C43" s="394" t="s">
        <v>346</v>
      </c>
      <c r="D43" s="419">
        <v>0.5</v>
      </c>
      <c r="E43" s="394" t="s">
        <v>345</v>
      </c>
      <c r="F43" s="394" t="s">
        <v>292</v>
      </c>
      <c r="G43" s="453"/>
      <c r="H43" s="457" t="s">
        <v>339</v>
      </c>
      <c r="I43" s="458"/>
      <c r="J43" s="458"/>
      <c r="K43" s="454"/>
      <c r="L43" s="428" t="s">
        <v>292</v>
      </c>
      <c r="M43" s="394" t="s">
        <v>293</v>
      </c>
      <c r="N43" s="394" t="s">
        <v>292</v>
      </c>
      <c r="O43" s="412">
        <v>0.25</v>
      </c>
      <c r="P43" s="394" t="s">
        <v>261</v>
      </c>
      <c r="Q43" s="394" t="s">
        <v>297</v>
      </c>
      <c r="R43" s="437"/>
      <c r="T43" s="412">
        <v>1</v>
      </c>
      <c r="U43" s="412">
        <v>0.5</v>
      </c>
      <c r="V43" s="396" t="s">
        <v>337</v>
      </c>
      <c r="W43" s="396">
        <v>0</v>
      </c>
      <c r="X43" s="396">
        <v>0</v>
      </c>
    </row>
    <row r="44" spans="1:24">
      <c r="A44" s="425"/>
      <c r="B44" s="394" t="s">
        <v>347</v>
      </c>
      <c r="C44" s="394" t="s">
        <v>348</v>
      </c>
      <c r="D44" s="412">
        <v>0.65</v>
      </c>
      <c r="E44" s="394" t="s">
        <v>349</v>
      </c>
      <c r="F44" s="394">
        <v>15</v>
      </c>
      <c r="G44" s="455">
        <v>190</v>
      </c>
      <c r="H44" s="415"/>
      <c r="I44" s="412"/>
      <c r="J44" s="412"/>
      <c r="K44" s="456"/>
      <c r="L44" s="428">
        <v>302</v>
      </c>
      <c r="M44" s="394" t="s">
        <v>312</v>
      </c>
      <c r="N44" s="394" t="s">
        <v>279</v>
      </c>
      <c r="O44" s="412">
        <v>0.16</v>
      </c>
      <c r="P44" s="394" t="s">
        <v>270</v>
      </c>
      <c r="Q44" s="394" t="s">
        <v>350</v>
      </c>
      <c r="R44" s="437"/>
      <c r="S44" s="428"/>
      <c r="T44" s="412">
        <v>0.7</v>
      </c>
      <c r="U44" s="412">
        <v>0.65</v>
      </c>
      <c r="V44" s="396">
        <v>142</v>
      </c>
      <c r="W44" s="396">
        <v>27.690000000000005</v>
      </c>
      <c r="X44" s="396">
        <v>49.699999999999996</v>
      </c>
    </row>
    <row r="45" spans="1:24">
      <c r="A45" s="425"/>
      <c r="B45" s="394" t="s">
        <v>351</v>
      </c>
      <c r="C45" s="394" t="s">
        <v>352</v>
      </c>
      <c r="D45" s="419">
        <v>0.65</v>
      </c>
      <c r="E45" s="394" t="s">
        <v>345</v>
      </c>
      <c r="F45" s="394">
        <v>15</v>
      </c>
      <c r="G45" s="453">
        <v>130</v>
      </c>
      <c r="H45" s="457"/>
      <c r="I45" s="458"/>
      <c r="J45" s="458"/>
      <c r="K45" s="454"/>
      <c r="L45" s="428">
        <v>268</v>
      </c>
      <c r="M45" s="394" t="s">
        <v>353</v>
      </c>
      <c r="N45" s="394" t="s">
        <v>354</v>
      </c>
      <c r="O45" s="412">
        <v>0.35</v>
      </c>
      <c r="P45" s="394" t="s">
        <v>270</v>
      </c>
      <c r="Q45" s="394" t="s">
        <v>355</v>
      </c>
      <c r="R45" s="437"/>
      <c r="T45" s="412">
        <v>0.7</v>
      </c>
      <c r="U45" s="412">
        <v>0.65</v>
      </c>
      <c r="V45" s="396">
        <v>121</v>
      </c>
      <c r="W45" s="396">
        <v>23.1</v>
      </c>
      <c r="X45" s="396">
        <v>87.5</v>
      </c>
    </row>
    <row r="46" spans="1:24">
      <c r="A46" s="425"/>
      <c r="B46" s="394" t="s">
        <v>3</v>
      </c>
      <c r="C46" s="394" t="s">
        <v>356</v>
      </c>
      <c r="D46" s="419">
        <v>0.5</v>
      </c>
      <c r="E46" s="394" t="s">
        <v>345</v>
      </c>
      <c r="F46" s="394">
        <v>20</v>
      </c>
      <c r="G46" s="453">
        <v>255</v>
      </c>
      <c r="H46" s="457"/>
      <c r="I46" s="458"/>
      <c r="J46" s="458"/>
      <c r="K46" s="454"/>
      <c r="L46" s="428">
        <v>616</v>
      </c>
      <c r="M46" s="394" t="s">
        <v>300</v>
      </c>
      <c r="N46" s="394" t="s">
        <v>308</v>
      </c>
      <c r="O46" s="412">
        <v>0.27</v>
      </c>
      <c r="P46" s="394" t="s">
        <v>261</v>
      </c>
      <c r="Q46" s="394" t="s">
        <v>262</v>
      </c>
      <c r="R46" s="437"/>
      <c r="T46" s="412">
        <v>0.8</v>
      </c>
      <c r="U46" s="412">
        <v>0.5</v>
      </c>
      <c r="V46" s="396">
        <v>245</v>
      </c>
      <c r="W46" s="396">
        <v>24.499999999999993</v>
      </c>
      <c r="X46" s="396">
        <v>201</v>
      </c>
    </row>
    <row r="47" spans="1:24">
      <c r="A47" s="425"/>
      <c r="B47" s="394" t="s">
        <v>316</v>
      </c>
      <c r="C47" s="394" t="s">
        <v>271</v>
      </c>
      <c r="D47" s="419">
        <v>0.68</v>
      </c>
      <c r="E47" s="394" t="s">
        <v>292</v>
      </c>
      <c r="F47" s="394" t="s">
        <v>292</v>
      </c>
      <c r="G47" s="453">
        <v>97</v>
      </c>
      <c r="H47" s="457" t="s">
        <v>357</v>
      </c>
      <c r="I47" s="419"/>
      <c r="J47" s="419"/>
      <c r="K47" s="454"/>
      <c r="L47" s="418">
        <v>141.5</v>
      </c>
      <c r="M47" s="394" t="s">
        <v>264</v>
      </c>
      <c r="N47" s="394" t="s">
        <v>292</v>
      </c>
      <c r="O47" s="419">
        <v>0.3</v>
      </c>
      <c r="P47" s="394" t="s">
        <v>270</v>
      </c>
      <c r="Q47" s="394" t="s">
        <v>318</v>
      </c>
      <c r="R47" s="437"/>
      <c r="T47" s="419" t="s">
        <v>292</v>
      </c>
      <c r="U47" s="419" t="s">
        <v>292</v>
      </c>
      <c r="V47" s="397" t="s">
        <v>292</v>
      </c>
      <c r="W47" s="397" t="s">
        <v>292</v>
      </c>
      <c r="X47" s="397" t="s">
        <v>292</v>
      </c>
    </row>
    <row r="48" spans="1:24">
      <c r="A48" s="459"/>
      <c r="B48" s="441" t="s">
        <v>17</v>
      </c>
      <c r="C48" s="441"/>
      <c r="D48" s="442"/>
      <c r="E48" s="443"/>
      <c r="F48" s="443"/>
      <c r="G48" s="444">
        <v>1376.5</v>
      </c>
      <c r="H48" s="460" t="s">
        <v>358</v>
      </c>
      <c r="I48" s="446">
        <v>0</v>
      </c>
      <c r="J48" s="446">
        <v>0</v>
      </c>
      <c r="K48" s="447">
        <v>0</v>
      </c>
      <c r="L48" s="446"/>
      <c r="M48" s="441"/>
      <c r="N48" s="441"/>
      <c r="O48" s="442"/>
      <c r="P48" s="441"/>
      <c r="Q48" s="443"/>
      <c r="R48" s="441"/>
      <c r="T48" s="441"/>
      <c r="U48" s="441"/>
      <c r="V48" s="461">
        <v>1348.2457899999999</v>
      </c>
      <c r="W48" s="461">
        <v>145.96738176099998</v>
      </c>
      <c r="X48" s="461">
        <v>894.2</v>
      </c>
    </row>
    <row r="49" spans="1:24">
      <c r="A49" s="436"/>
      <c r="C49" s="412"/>
      <c r="E49" s="459"/>
      <c r="F49" s="449"/>
      <c r="G49" s="449"/>
      <c r="H49" s="459">
        <f>1392+587</f>
        <v>1979</v>
      </c>
    </row>
    <row r="50" spans="1:24">
      <c r="B50" s="399" t="s">
        <v>359</v>
      </c>
      <c r="C50" s="399"/>
      <c r="D50" s="399"/>
      <c r="E50" s="399"/>
      <c r="F50" s="399"/>
      <c r="G50" s="400"/>
      <c r="H50" s="401"/>
      <c r="I50" s="400"/>
      <c r="J50" s="400"/>
      <c r="K50" s="400"/>
      <c r="L50" s="402"/>
      <c r="M50" s="399"/>
      <c r="N50" s="399"/>
      <c r="O50" s="399"/>
      <c r="P50" s="399"/>
      <c r="Q50" s="399"/>
      <c r="R50" s="399"/>
      <c r="T50" s="399" t="s">
        <v>321</v>
      </c>
      <c r="U50" s="399"/>
      <c r="V50" s="451"/>
      <c r="W50" s="451"/>
      <c r="X50" s="451"/>
    </row>
    <row r="51" spans="1:24" ht="32.15" customHeight="1">
      <c r="A51" s="436"/>
      <c r="B51" s="404" t="s">
        <v>241</v>
      </c>
      <c r="C51" s="404" t="s">
        <v>242</v>
      </c>
      <c r="D51" s="404" t="s">
        <v>243</v>
      </c>
      <c r="E51" s="405" t="s">
        <v>360</v>
      </c>
      <c r="F51" s="405" t="s">
        <v>245</v>
      </c>
      <c r="G51" s="406" t="s">
        <v>246</v>
      </c>
      <c r="H51" s="407" t="s">
        <v>247</v>
      </c>
      <c r="I51" s="407" t="s">
        <v>248</v>
      </c>
      <c r="J51" s="407" t="s">
        <v>249</v>
      </c>
      <c r="K51" s="408" t="s">
        <v>250</v>
      </c>
      <c r="L51" s="405" t="s">
        <v>251</v>
      </c>
      <c r="M51" s="405" t="s">
        <v>252</v>
      </c>
      <c r="N51" s="405" t="s">
        <v>253</v>
      </c>
      <c r="O51" s="405" t="s">
        <v>254</v>
      </c>
      <c r="P51" s="405" t="s">
        <v>255</v>
      </c>
      <c r="Q51" s="405" t="s">
        <v>256</v>
      </c>
      <c r="R51" s="405" t="s">
        <v>257</v>
      </c>
      <c r="T51" s="405" t="s">
        <v>323</v>
      </c>
      <c r="U51" s="405" t="s">
        <v>324</v>
      </c>
      <c r="V51" s="452" t="s">
        <v>325</v>
      </c>
      <c r="W51" s="405" t="s">
        <v>326</v>
      </c>
      <c r="X51" s="452" t="s">
        <v>327</v>
      </c>
    </row>
    <row r="52" spans="1:24">
      <c r="A52" s="425"/>
      <c r="B52" s="394" t="s">
        <v>6</v>
      </c>
      <c r="C52" s="394" t="s">
        <v>361</v>
      </c>
      <c r="D52" s="412">
        <v>0.52</v>
      </c>
      <c r="E52" s="394" t="s">
        <v>341</v>
      </c>
      <c r="F52" s="394">
        <v>20</v>
      </c>
      <c r="G52" s="453">
        <v>90</v>
      </c>
      <c r="H52" s="457"/>
      <c r="I52" s="418">
        <v>200</v>
      </c>
      <c r="J52" s="419"/>
      <c r="K52" s="454">
        <v>100</v>
      </c>
      <c r="L52" s="418" t="s">
        <v>292</v>
      </c>
      <c r="M52" s="394" t="s">
        <v>264</v>
      </c>
      <c r="N52" s="394" t="s">
        <v>279</v>
      </c>
      <c r="O52" s="419" t="s">
        <v>362</v>
      </c>
      <c r="P52" s="394" t="s">
        <v>270</v>
      </c>
      <c r="Q52" s="394" t="s">
        <v>363</v>
      </c>
      <c r="R52" s="437"/>
      <c r="T52" s="412">
        <v>0.75</v>
      </c>
      <c r="U52" s="412">
        <v>0.33</v>
      </c>
      <c r="V52" s="428">
        <v>501</v>
      </c>
      <c r="W52" s="396">
        <v>41.332500000000003</v>
      </c>
      <c r="X52" s="428">
        <v>97</v>
      </c>
    </row>
    <row r="53" spans="1:24">
      <c r="A53" s="425"/>
      <c r="B53" s="394" t="s">
        <v>309</v>
      </c>
      <c r="C53" s="394" t="s">
        <v>364</v>
      </c>
      <c r="D53" s="419">
        <v>0.5</v>
      </c>
      <c r="E53" s="394" t="s">
        <v>329</v>
      </c>
      <c r="F53" s="394">
        <v>25</v>
      </c>
      <c r="G53" s="453">
        <v>120</v>
      </c>
      <c r="H53" s="457"/>
      <c r="I53" s="419"/>
      <c r="J53" s="419"/>
      <c r="K53" s="454"/>
      <c r="L53" s="397">
        <v>276</v>
      </c>
      <c r="M53" s="394" t="s">
        <v>365</v>
      </c>
      <c r="N53" s="394" t="s">
        <v>366</v>
      </c>
      <c r="O53" s="419" t="s">
        <v>367</v>
      </c>
      <c r="P53" s="394" t="s">
        <v>270</v>
      </c>
      <c r="Q53" s="394" t="s">
        <v>262</v>
      </c>
      <c r="R53" s="394" t="s">
        <v>368</v>
      </c>
      <c r="T53" s="412">
        <v>0.75</v>
      </c>
      <c r="U53" s="412">
        <v>0.5</v>
      </c>
      <c r="V53" s="428">
        <v>105</v>
      </c>
      <c r="W53" s="396">
        <v>13.1</v>
      </c>
      <c r="X53" s="428">
        <v>88</v>
      </c>
    </row>
    <row r="54" spans="1:24">
      <c r="A54" s="425"/>
      <c r="B54" s="394" t="s">
        <v>3</v>
      </c>
      <c r="C54" s="394" t="s">
        <v>369</v>
      </c>
      <c r="D54" s="412">
        <v>0.501</v>
      </c>
      <c r="E54" s="394" t="s">
        <v>341</v>
      </c>
      <c r="F54" s="394">
        <v>15</v>
      </c>
      <c r="G54" s="453"/>
      <c r="H54" s="457" t="s">
        <v>370</v>
      </c>
      <c r="I54" s="418"/>
      <c r="J54" s="419"/>
      <c r="K54" s="454"/>
      <c r="L54" s="428" t="s">
        <v>292</v>
      </c>
      <c r="M54" s="394" t="s">
        <v>300</v>
      </c>
      <c r="N54" s="394" t="s">
        <v>308</v>
      </c>
      <c r="O54" s="419">
        <v>0.27</v>
      </c>
      <c r="P54" s="394" t="s">
        <v>270</v>
      </c>
      <c r="Q54" s="394" t="s">
        <v>343</v>
      </c>
      <c r="T54" s="412">
        <v>0.9</v>
      </c>
      <c r="U54" s="412">
        <v>0.501</v>
      </c>
      <c r="V54" s="428">
        <v>120</v>
      </c>
      <c r="W54" s="396">
        <v>6.0119999999999978</v>
      </c>
      <c r="X54" s="428">
        <v>96</v>
      </c>
    </row>
    <row r="55" spans="1:24">
      <c r="A55" s="425"/>
      <c r="B55" s="394" t="s">
        <v>6</v>
      </c>
      <c r="C55" s="394" t="s">
        <v>371</v>
      </c>
      <c r="D55" s="458">
        <v>1</v>
      </c>
      <c r="E55" s="394" t="s">
        <v>372</v>
      </c>
      <c r="F55" s="394">
        <v>25</v>
      </c>
      <c r="G55" s="453">
        <v>1125</v>
      </c>
      <c r="H55" s="457" t="s">
        <v>275</v>
      </c>
      <c r="I55" s="458"/>
      <c r="J55" s="458"/>
      <c r="K55" s="454"/>
      <c r="L55" s="462">
        <v>2722</v>
      </c>
      <c r="M55" s="394" t="s">
        <v>264</v>
      </c>
      <c r="N55" s="394" t="s">
        <v>279</v>
      </c>
      <c r="O55" s="458">
        <v>0.23</v>
      </c>
      <c r="P55" s="394" t="s">
        <v>270</v>
      </c>
      <c r="Q55" s="394" t="s">
        <v>262</v>
      </c>
      <c r="R55" s="437"/>
      <c r="T55" s="463">
        <v>0.8</v>
      </c>
      <c r="U55" s="463">
        <v>0.35</v>
      </c>
      <c r="V55" s="428">
        <v>650</v>
      </c>
      <c r="W55" s="396">
        <v>33.799999999999997</v>
      </c>
      <c r="X55" s="428">
        <v>476</v>
      </c>
    </row>
    <row r="56" spans="1:24">
      <c r="A56" s="425"/>
      <c r="B56" s="394" t="s">
        <v>6</v>
      </c>
      <c r="C56" s="394" t="s">
        <v>373</v>
      </c>
      <c r="D56" s="458">
        <v>1</v>
      </c>
      <c r="E56" s="394" t="s">
        <v>341</v>
      </c>
      <c r="F56" s="394">
        <v>25</v>
      </c>
      <c r="G56" s="453"/>
      <c r="H56" s="457"/>
      <c r="I56" s="418">
        <v>900</v>
      </c>
      <c r="J56" s="458"/>
      <c r="K56" s="454"/>
      <c r="L56" s="462">
        <v>4174</v>
      </c>
      <c r="M56" s="394" t="s">
        <v>264</v>
      </c>
      <c r="N56" s="394" t="s">
        <v>374</v>
      </c>
      <c r="O56" s="458">
        <v>0.23</v>
      </c>
      <c r="P56" s="394" t="s">
        <v>270</v>
      </c>
      <c r="Q56" s="394" t="s">
        <v>262</v>
      </c>
      <c r="R56" s="437"/>
      <c r="T56" s="463">
        <v>0.74</v>
      </c>
      <c r="U56" s="463">
        <v>0.35</v>
      </c>
      <c r="V56" s="428">
        <v>716</v>
      </c>
      <c r="W56" s="396">
        <v>65.155999999999992</v>
      </c>
      <c r="X56" s="428">
        <v>601</v>
      </c>
    </row>
    <row r="57" spans="1:24">
      <c r="A57" s="425"/>
      <c r="B57" s="394" t="s">
        <v>2</v>
      </c>
      <c r="C57" s="394" t="s">
        <v>375</v>
      </c>
      <c r="D57" s="412">
        <v>0.5</v>
      </c>
      <c r="E57" s="394" t="s">
        <v>341</v>
      </c>
      <c r="F57" s="394">
        <v>20</v>
      </c>
      <c r="G57" s="455">
        <v>68</v>
      </c>
      <c r="H57" s="415"/>
      <c r="I57" s="412"/>
      <c r="J57" s="412"/>
      <c r="K57" s="456"/>
      <c r="L57" s="396">
        <v>108</v>
      </c>
      <c r="M57" s="394" t="s">
        <v>293</v>
      </c>
      <c r="N57" s="394" t="s">
        <v>292</v>
      </c>
      <c r="O57" s="412">
        <v>0.1</v>
      </c>
      <c r="P57" s="394" t="s">
        <v>261</v>
      </c>
      <c r="Q57" s="394" t="s">
        <v>262</v>
      </c>
      <c r="T57" s="412">
        <v>0.75</v>
      </c>
      <c r="U57" s="412">
        <v>0.5</v>
      </c>
      <c r="V57" s="428" t="s">
        <v>376</v>
      </c>
      <c r="W57" s="428" t="s">
        <v>376</v>
      </c>
      <c r="X57" s="396">
        <v>0</v>
      </c>
    </row>
    <row r="58" spans="1:24">
      <c r="A58" s="436"/>
      <c r="B58" s="394" t="s">
        <v>6</v>
      </c>
      <c r="C58" s="394" t="s">
        <v>377</v>
      </c>
      <c r="D58" s="412">
        <v>1</v>
      </c>
      <c r="E58" s="394" t="s">
        <v>341</v>
      </c>
      <c r="F58" s="394">
        <v>25</v>
      </c>
      <c r="G58" s="455">
        <v>1950</v>
      </c>
      <c r="H58" s="415" t="s">
        <v>378</v>
      </c>
      <c r="I58" s="412"/>
      <c r="J58" s="412"/>
      <c r="K58" s="456"/>
      <c r="L58" s="396">
        <v>6000</v>
      </c>
      <c r="M58" s="394" t="s">
        <v>264</v>
      </c>
      <c r="N58" s="394" t="s">
        <v>276</v>
      </c>
      <c r="O58" s="412">
        <v>0.23</v>
      </c>
      <c r="P58" s="394" t="s">
        <v>270</v>
      </c>
      <c r="Q58" s="394" t="s">
        <v>262</v>
      </c>
      <c r="T58" s="412">
        <v>0.8</v>
      </c>
      <c r="U58" s="412">
        <v>0.35</v>
      </c>
      <c r="V58" s="428" t="s">
        <v>376</v>
      </c>
      <c r="W58" s="428" t="s">
        <v>376</v>
      </c>
      <c r="X58" s="428" t="s">
        <v>376</v>
      </c>
    </row>
    <row r="59" spans="1:24">
      <c r="A59" s="425"/>
      <c r="B59" s="394" t="s">
        <v>3</v>
      </c>
      <c r="C59" s="394" t="s">
        <v>379</v>
      </c>
      <c r="D59" s="412">
        <v>0.50900000000000001</v>
      </c>
      <c r="E59" s="394" t="s">
        <v>341</v>
      </c>
      <c r="F59" s="394">
        <v>20</v>
      </c>
      <c r="G59" s="453">
        <v>288</v>
      </c>
      <c r="H59" s="415"/>
      <c r="I59" s="412"/>
      <c r="J59" s="412"/>
      <c r="K59" s="454"/>
      <c r="L59" s="396">
        <v>705</v>
      </c>
      <c r="M59" s="394" t="s">
        <v>300</v>
      </c>
      <c r="N59" s="394" t="s">
        <v>308</v>
      </c>
      <c r="O59" s="419">
        <v>0.27</v>
      </c>
      <c r="P59" s="394" t="s">
        <v>270</v>
      </c>
      <c r="Q59" s="394" t="s">
        <v>262</v>
      </c>
      <c r="T59" s="412">
        <v>0.9</v>
      </c>
      <c r="U59" s="412">
        <v>0.51</v>
      </c>
      <c r="V59" s="428">
        <v>217.42358528</v>
      </c>
      <c r="W59" s="396">
        <v>11.088602849279997</v>
      </c>
      <c r="X59" s="428">
        <v>185</v>
      </c>
    </row>
    <row r="60" spans="1:24">
      <c r="A60" s="425"/>
      <c r="B60" s="394" t="s">
        <v>3</v>
      </c>
      <c r="C60" s="394" t="s">
        <v>380</v>
      </c>
      <c r="D60" s="412">
        <v>0.50900000000000001</v>
      </c>
      <c r="E60" s="394" t="s">
        <v>345</v>
      </c>
      <c r="F60" s="394">
        <v>20</v>
      </c>
      <c r="G60" s="453">
        <v>846</v>
      </c>
      <c r="H60" s="457"/>
      <c r="I60" s="418"/>
      <c r="J60" s="419"/>
      <c r="K60" s="454"/>
      <c r="L60" s="418">
        <v>2074</v>
      </c>
      <c r="M60" s="394" t="s">
        <v>300</v>
      </c>
      <c r="N60" s="394" t="s">
        <v>308</v>
      </c>
      <c r="O60" s="419">
        <v>0.27</v>
      </c>
      <c r="P60" s="394" t="s">
        <v>270</v>
      </c>
      <c r="Q60" s="394" t="s">
        <v>262</v>
      </c>
      <c r="R60" s="437"/>
      <c r="T60" s="412">
        <v>0.9</v>
      </c>
      <c r="U60" s="412">
        <v>0.51</v>
      </c>
      <c r="V60" s="428">
        <v>735</v>
      </c>
      <c r="W60" s="396">
        <v>37.484999999999992</v>
      </c>
      <c r="X60" s="428">
        <v>588</v>
      </c>
    </row>
    <row r="61" spans="1:24">
      <c r="A61" s="436"/>
      <c r="B61" s="394" t="s">
        <v>309</v>
      </c>
      <c r="C61" s="394" t="s">
        <v>381</v>
      </c>
      <c r="D61" s="419">
        <v>1</v>
      </c>
      <c r="E61" s="394" t="s">
        <v>345</v>
      </c>
      <c r="F61" s="394">
        <v>25</v>
      </c>
      <c r="G61" s="453">
        <v>120</v>
      </c>
      <c r="H61" s="457"/>
      <c r="I61" s="418"/>
      <c r="J61" s="419"/>
      <c r="K61" s="454"/>
      <c r="L61" s="418">
        <v>298</v>
      </c>
      <c r="M61" s="394" t="s">
        <v>365</v>
      </c>
      <c r="N61" s="394" t="s">
        <v>366</v>
      </c>
      <c r="O61" s="419" t="s">
        <v>367</v>
      </c>
      <c r="P61" s="394" t="s">
        <v>270</v>
      </c>
      <c r="Q61" s="394" t="s">
        <v>262</v>
      </c>
      <c r="T61" s="419">
        <v>0.74</v>
      </c>
      <c r="U61" s="419">
        <v>0.5</v>
      </c>
      <c r="V61" s="428">
        <v>93.341308164227257</v>
      </c>
      <c r="W61" s="418">
        <v>12.134370061349545</v>
      </c>
      <c r="X61" s="418">
        <v>74.673046531381814</v>
      </c>
    </row>
    <row r="62" spans="1:24">
      <c r="A62" s="425"/>
      <c r="B62" s="394" t="s">
        <v>309</v>
      </c>
      <c r="C62" s="394" t="s">
        <v>382</v>
      </c>
      <c r="D62" s="419">
        <v>0.5</v>
      </c>
      <c r="E62" s="394" t="s">
        <v>345</v>
      </c>
      <c r="F62" s="394">
        <v>25</v>
      </c>
      <c r="G62" s="453"/>
      <c r="H62" s="457"/>
      <c r="I62" s="418">
        <v>75</v>
      </c>
      <c r="J62" s="419"/>
      <c r="K62" s="454"/>
      <c r="L62" s="396">
        <v>293</v>
      </c>
      <c r="M62" s="394" t="s">
        <v>365</v>
      </c>
      <c r="N62" s="394" t="s">
        <v>383</v>
      </c>
      <c r="O62" s="419" t="s">
        <v>367</v>
      </c>
      <c r="P62" s="394" t="s">
        <v>270</v>
      </c>
      <c r="Q62" s="394" t="s">
        <v>262</v>
      </c>
      <c r="T62" s="419">
        <v>0.71</v>
      </c>
      <c r="U62" s="419">
        <v>0.5</v>
      </c>
      <c r="V62" s="428">
        <v>111.53992799498855</v>
      </c>
      <c r="W62" s="418">
        <v>16.173289559273343</v>
      </c>
      <c r="X62" s="418" t="s">
        <v>376</v>
      </c>
    </row>
    <row r="63" spans="1:24">
      <c r="A63" s="429"/>
      <c r="B63" s="441" t="s">
        <v>17</v>
      </c>
      <c r="C63" s="441"/>
      <c r="D63" s="442"/>
      <c r="E63" s="443"/>
      <c r="F63" s="443"/>
      <c r="G63" s="444">
        <v>4607</v>
      </c>
      <c r="H63" s="445" t="s">
        <v>391</v>
      </c>
      <c r="I63" s="446">
        <v>1175</v>
      </c>
      <c r="J63" s="446">
        <v>0</v>
      </c>
      <c r="K63" s="447">
        <v>100</v>
      </c>
      <c r="L63" s="446"/>
      <c r="M63" s="441"/>
      <c r="N63" s="441"/>
      <c r="O63" s="442"/>
      <c r="P63" s="441"/>
      <c r="Q63" s="441"/>
      <c r="R63" s="441"/>
      <c r="T63" s="441"/>
      <c r="U63" s="441"/>
      <c r="V63" s="461">
        <v>3249.3048214392161</v>
      </c>
      <c r="W63" s="461">
        <v>236.28176246990287</v>
      </c>
      <c r="X63" s="461">
        <v>2205.6730465313817</v>
      </c>
    </row>
    <row r="64" spans="1:24">
      <c r="A64" s="436"/>
      <c r="E64" s="436"/>
      <c r="F64" s="436"/>
      <c r="G64" s="459"/>
      <c r="H64" s="464"/>
      <c r="I64" s="459"/>
      <c r="J64" s="464"/>
      <c r="K64" s="464"/>
    </row>
    <row r="65" spans="2:24" ht="17.25" customHeight="1">
      <c r="B65" s="399" t="s">
        <v>384</v>
      </c>
      <c r="C65" s="399"/>
      <c r="D65" s="399"/>
      <c r="E65" s="399"/>
      <c r="F65" s="399"/>
      <c r="G65" s="400"/>
      <c r="H65" s="401"/>
      <c r="I65" s="400"/>
      <c r="J65" s="400"/>
      <c r="K65" s="400"/>
      <c r="L65" s="402"/>
      <c r="M65" s="399"/>
      <c r="N65" s="399"/>
      <c r="O65" s="399"/>
      <c r="P65" s="399"/>
      <c r="Q65" s="399"/>
      <c r="R65" s="399"/>
      <c r="T65" s="465"/>
      <c r="U65" s="465"/>
      <c r="V65" s="465"/>
      <c r="W65" s="465"/>
      <c r="X65" s="465"/>
    </row>
    <row r="66" spans="2:24" ht="31">
      <c r="B66" s="404" t="s">
        <v>385</v>
      </c>
      <c r="C66" s="404"/>
      <c r="D66" s="404"/>
      <c r="E66" s="405"/>
      <c r="F66" s="405"/>
      <c r="G66" s="406" t="s">
        <v>246</v>
      </c>
      <c r="H66" s="407" t="s">
        <v>247</v>
      </c>
      <c r="I66" s="407" t="s">
        <v>248</v>
      </c>
      <c r="J66" s="407" t="s">
        <v>249</v>
      </c>
      <c r="K66" s="408" t="s">
        <v>250</v>
      </c>
      <c r="L66" s="405"/>
      <c r="M66" s="405"/>
      <c r="N66" s="405"/>
      <c r="O66" s="405"/>
      <c r="P66" s="405"/>
      <c r="Q66" s="405"/>
      <c r="R66" s="405" t="s">
        <v>257</v>
      </c>
      <c r="T66" s="412"/>
      <c r="U66" s="412"/>
    </row>
    <row r="67" spans="2:24">
      <c r="B67" s="394" t="s">
        <v>386</v>
      </c>
      <c r="D67" s="419"/>
      <c r="G67" s="453">
        <v>3499</v>
      </c>
      <c r="H67" s="457" t="s">
        <v>387</v>
      </c>
      <c r="I67" s="397">
        <v>1028</v>
      </c>
      <c r="J67" s="397">
        <v>140</v>
      </c>
      <c r="K67" s="454">
        <v>861</v>
      </c>
      <c r="L67" s="397"/>
      <c r="O67" s="419"/>
      <c r="R67" s="466"/>
    </row>
    <row r="68" spans="2:24">
      <c r="B68" s="394" t="s">
        <v>388</v>
      </c>
      <c r="D68" s="419"/>
      <c r="G68" s="453">
        <v>420</v>
      </c>
      <c r="H68" s="457" t="s">
        <v>389</v>
      </c>
      <c r="I68" s="418"/>
      <c r="J68" s="418"/>
      <c r="K68" s="454"/>
      <c r="L68" s="397"/>
      <c r="O68" s="419"/>
      <c r="R68" s="437"/>
    </row>
    <row r="69" spans="2:24">
      <c r="B69" s="441" t="s">
        <v>17</v>
      </c>
      <c r="C69" s="441"/>
      <c r="D69" s="442"/>
      <c r="E69" s="443"/>
      <c r="F69" s="443"/>
      <c r="G69" s="467">
        <v>3919</v>
      </c>
      <c r="H69" s="468" t="s">
        <v>390</v>
      </c>
      <c r="I69" s="469">
        <v>1028</v>
      </c>
      <c r="J69" s="469">
        <v>140</v>
      </c>
      <c r="K69" s="470">
        <v>861</v>
      </c>
      <c r="L69" s="446"/>
      <c r="M69" s="441"/>
      <c r="N69" s="441"/>
      <c r="O69" s="442"/>
      <c r="P69" s="441"/>
      <c r="Q69" s="441"/>
      <c r="R69" s="441"/>
    </row>
    <row r="70" spans="2:24">
      <c r="E70" s="436"/>
      <c r="G70" s="436"/>
    </row>
    <row r="71" spans="2:24">
      <c r="G71" s="436"/>
      <c r="H71" s="450"/>
    </row>
    <row r="72" spans="2:24">
      <c r="G72" s="436"/>
      <c r="H72" s="429"/>
      <c r="I72" s="429"/>
      <c r="J72" s="429"/>
      <c r="K72" s="459"/>
      <c r="L72" s="449"/>
      <c r="M72" s="425"/>
    </row>
    <row r="73" spans="2:24">
      <c r="G73" s="412"/>
      <c r="H73" s="412"/>
      <c r="I73" s="412"/>
      <c r="J73" s="412"/>
      <c r="K73" s="412"/>
    </row>
    <row r="74" spans="2:24">
      <c r="P74" s="471"/>
    </row>
    <row r="79" spans="2:24">
      <c r="T79" s="436"/>
    </row>
    <row r="80" spans="2:24">
      <c r="T80" s="436"/>
    </row>
    <row r="81" spans="20:20">
      <c r="T81" s="43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A9BF-B749-464E-A0B6-9B8C1AEE3B63}">
  <sheetPr>
    <tabColor theme="7"/>
  </sheetPr>
  <dimension ref="A2:Z470"/>
  <sheetViews>
    <sheetView zoomScale="85" zoomScaleNormal="85" workbookViewId="0">
      <selection activeCell="W27" sqref="W27"/>
    </sheetView>
  </sheetViews>
  <sheetFormatPr defaultColWidth="9.1796875" defaultRowHeight="14"/>
  <cols>
    <col min="1" max="1" width="9.1796875" style="2"/>
    <col min="2" max="2" width="28.1796875" style="2" customWidth="1"/>
    <col min="3" max="17" width="12.81640625" style="2" customWidth="1"/>
    <col min="18" max="16384" width="9.1796875" style="2"/>
  </cols>
  <sheetData>
    <row r="2" spans="1:25">
      <c r="A2" s="1" t="s">
        <v>0</v>
      </c>
      <c r="I2" s="3"/>
    </row>
    <row r="3" spans="1:25">
      <c r="C3" s="3"/>
      <c r="D3" s="3"/>
      <c r="E3" s="3"/>
      <c r="F3" s="3"/>
      <c r="G3" s="3"/>
      <c r="H3" s="3"/>
      <c r="I3" s="3"/>
      <c r="J3" s="3"/>
      <c r="K3" s="3"/>
      <c r="L3" s="3"/>
      <c r="M3" s="3"/>
      <c r="N3" s="3"/>
      <c r="O3" s="3"/>
      <c r="P3" s="3"/>
      <c r="Q3" s="3"/>
    </row>
    <row r="5" spans="1:25">
      <c r="B5" s="4" t="s">
        <v>1</v>
      </c>
      <c r="C5" s="5" t="s">
        <v>2</v>
      </c>
      <c r="D5" s="5" t="s">
        <v>3</v>
      </c>
      <c r="E5" s="5" t="s">
        <v>5</v>
      </c>
      <c r="F5" s="5" t="s">
        <v>6</v>
      </c>
      <c r="G5" s="5" t="s">
        <v>7</v>
      </c>
      <c r="H5" s="5" t="s">
        <v>8</v>
      </c>
      <c r="I5" s="5" t="s">
        <v>9</v>
      </c>
      <c r="J5" s="5" t="s">
        <v>10</v>
      </c>
      <c r="K5" s="5" t="s">
        <v>11</v>
      </c>
      <c r="L5" s="5" t="s">
        <v>12</v>
      </c>
      <c r="M5" s="5" t="s">
        <v>13</v>
      </c>
      <c r="N5" s="5" t="s">
        <v>14</v>
      </c>
      <c r="O5" s="5" t="s">
        <v>15</v>
      </c>
      <c r="P5" s="5" t="s">
        <v>16</v>
      </c>
      <c r="Q5" s="5" t="s">
        <v>17</v>
      </c>
    </row>
    <row r="6" spans="1:25">
      <c r="B6" s="6" t="s">
        <v>18</v>
      </c>
      <c r="C6" s="7" t="s">
        <v>19</v>
      </c>
      <c r="D6" s="7" t="s">
        <v>20</v>
      </c>
      <c r="E6" s="7" t="s">
        <v>20</v>
      </c>
      <c r="F6" s="7" t="s">
        <v>20</v>
      </c>
      <c r="G6" s="7" t="s">
        <v>19</v>
      </c>
      <c r="H6" s="7" t="s">
        <v>20</v>
      </c>
      <c r="I6" s="7" t="s">
        <v>20</v>
      </c>
      <c r="J6" s="7" t="s">
        <v>20</v>
      </c>
      <c r="K6" s="7" t="s">
        <v>20</v>
      </c>
      <c r="L6" s="7" t="s">
        <v>20</v>
      </c>
      <c r="M6" s="8" t="s">
        <v>21</v>
      </c>
      <c r="N6" s="7" t="s">
        <v>20</v>
      </c>
      <c r="O6" s="7" t="s">
        <v>20</v>
      </c>
      <c r="P6" s="7"/>
      <c r="Q6" s="7"/>
    </row>
    <row r="7" spans="1:25">
      <c r="B7" s="9"/>
      <c r="C7" s="10"/>
      <c r="D7" s="10"/>
      <c r="E7" s="10"/>
      <c r="F7" s="10"/>
      <c r="G7" s="10"/>
      <c r="H7" s="10"/>
      <c r="I7" s="10"/>
      <c r="J7" s="10"/>
      <c r="K7" s="10"/>
      <c r="L7" s="10"/>
      <c r="M7" s="10"/>
      <c r="N7" s="10"/>
      <c r="O7" s="10"/>
      <c r="P7" s="10"/>
      <c r="Q7" s="10"/>
      <c r="U7" s="11"/>
      <c r="V7" s="12"/>
      <c r="W7" s="13"/>
      <c r="X7" s="12"/>
    </row>
    <row r="8" spans="1:25" ht="14.5" thickBot="1">
      <c r="B8" s="14" t="s">
        <v>22</v>
      </c>
      <c r="C8" s="15">
        <v>279.262</v>
      </c>
      <c r="D8" s="15">
        <v>229.536</v>
      </c>
      <c r="E8" s="15">
        <v>112.634</v>
      </c>
      <c r="F8" s="15">
        <v>85.111999999999995</v>
      </c>
      <c r="G8" s="15">
        <v>77.203000000000003</v>
      </c>
      <c r="H8" s="15">
        <v>31.341999999999999</v>
      </c>
      <c r="I8" s="15">
        <v>21.542000000000002</v>
      </c>
      <c r="J8" s="15">
        <v>25.010999999999999</v>
      </c>
      <c r="K8" s="15">
        <v>20.780999999999999</v>
      </c>
      <c r="L8" s="15">
        <v>29.527999999999999</v>
      </c>
      <c r="M8" s="15">
        <v>-56</v>
      </c>
      <c r="N8" s="15">
        <v>20.771999999999998</v>
      </c>
      <c r="O8" s="15">
        <v>27.132000000000001</v>
      </c>
      <c r="P8" s="15">
        <v>22.494999999999997</v>
      </c>
      <c r="Q8" s="15">
        <v>929.12800000000004</v>
      </c>
      <c r="R8" s="16"/>
      <c r="U8" s="11"/>
      <c r="V8" s="12"/>
      <c r="W8" s="13"/>
      <c r="X8" s="12"/>
    </row>
    <row r="9" spans="1:25" ht="14.5" thickBot="1">
      <c r="B9" s="17" t="s">
        <v>23</v>
      </c>
      <c r="C9" s="15">
        <v>-48.124000000000002</v>
      </c>
      <c r="D9" s="15">
        <v>-38.393000000000001</v>
      </c>
      <c r="E9" s="15">
        <v>-23.163</v>
      </c>
      <c r="F9" s="15">
        <v>-7.7629999999999999</v>
      </c>
      <c r="G9" s="15">
        <v>-9.51</v>
      </c>
      <c r="H9" s="15">
        <v>-13.247999999999999</v>
      </c>
      <c r="I9" s="15">
        <v>-2.6539999999999999</v>
      </c>
      <c r="J9" s="15">
        <v>-5.327</v>
      </c>
      <c r="K9" s="15">
        <v>-3.0739999999999998</v>
      </c>
      <c r="L9" s="15">
        <v>-15.041</v>
      </c>
      <c r="M9" s="15">
        <v>0</v>
      </c>
      <c r="N9" s="15">
        <v>-4.2380000000000004</v>
      </c>
      <c r="O9" s="15">
        <v>-5.1289999999999996</v>
      </c>
      <c r="P9" s="15">
        <v>-49.209000000000003</v>
      </c>
      <c r="Q9" s="15">
        <v>-227.06399999999999</v>
      </c>
      <c r="R9" s="16"/>
      <c r="U9" s="11"/>
      <c r="V9" s="12"/>
      <c r="W9" s="13"/>
      <c r="X9" s="12"/>
    </row>
    <row r="10" spans="1:25" ht="14.5" thickBot="1">
      <c r="B10" s="18" t="s">
        <v>24</v>
      </c>
      <c r="C10" s="19">
        <v>231.13800000000001</v>
      </c>
      <c r="D10" s="19">
        <v>191.143</v>
      </c>
      <c r="E10" s="19">
        <v>89.471000000000004</v>
      </c>
      <c r="F10" s="19">
        <v>77.349000000000004</v>
      </c>
      <c r="G10" s="19">
        <v>67.692999999999998</v>
      </c>
      <c r="H10" s="19">
        <v>18.094000000000001</v>
      </c>
      <c r="I10" s="19">
        <v>18.888000000000002</v>
      </c>
      <c r="J10" s="19">
        <v>19.684000000000001</v>
      </c>
      <c r="K10" s="19">
        <v>17.707000000000001</v>
      </c>
      <c r="L10" s="19">
        <v>14.487</v>
      </c>
      <c r="M10" s="19">
        <v>-56</v>
      </c>
      <c r="N10" s="19">
        <v>16.533999999999999</v>
      </c>
      <c r="O10" s="19">
        <v>22.003</v>
      </c>
      <c r="P10" s="19">
        <v>-26.713999999999999</v>
      </c>
      <c r="Q10" s="19">
        <v>702.06399999999996</v>
      </c>
      <c r="R10" s="16"/>
      <c r="U10" s="11"/>
      <c r="V10" s="12"/>
      <c r="W10" s="13"/>
      <c r="X10" s="12"/>
    </row>
    <row r="11" spans="1:25" ht="14.5" thickBot="1">
      <c r="B11" s="17" t="s">
        <v>25</v>
      </c>
      <c r="C11" s="21">
        <v>0.82767437030458857</v>
      </c>
      <c r="D11" s="21">
        <v>0.83273647706677822</v>
      </c>
      <c r="E11" s="21">
        <v>0.79435161674094856</v>
      </c>
      <c r="F11" s="21">
        <v>0.90879076980919271</v>
      </c>
      <c r="G11" s="21">
        <v>0.87681825835783578</v>
      </c>
      <c r="H11" s="21">
        <v>0.57730840405845196</v>
      </c>
      <c r="I11" s="21">
        <v>0.87679881162380469</v>
      </c>
      <c r="J11" s="21">
        <v>0.78701371396585507</v>
      </c>
      <c r="K11" s="21">
        <v>0.85207641595688377</v>
      </c>
      <c r="L11" s="21">
        <v>0.49061907342183692</v>
      </c>
      <c r="M11" s="21" t="s">
        <v>236</v>
      </c>
      <c r="N11" s="21">
        <v>0.7959753514346235</v>
      </c>
      <c r="O11" s="21">
        <v>0.81096122659590153</v>
      </c>
      <c r="P11" s="21">
        <v>-1.1875527895087798</v>
      </c>
      <c r="Q11" s="21">
        <v>0.75561601846031967</v>
      </c>
      <c r="R11" s="16"/>
      <c r="U11" s="11"/>
      <c r="V11" s="12"/>
      <c r="W11" s="13"/>
      <c r="X11" s="12"/>
    </row>
    <row r="12" spans="1:25" ht="14.5" thickBot="1">
      <c r="B12" s="17" t="s">
        <v>26</v>
      </c>
      <c r="C12" s="23">
        <v>134.50527500000001</v>
      </c>
      <c r="D12" s="24">
        <v>6.0571423750000033</v>
      </c>
      <c r="E12" s="24">
        <v>18.634910000000012</v>
      </c>
      <c r="F12" s="24">
        <v>25.469920000000005</v>
      </c>
      <c r="G12" s="24">
        <v>60.556400000000004</v>
      </c>
      <c r="H12" s="24">
        <v>5.2381339883845159</v>
      </c>
      <c r="I12" s="24">
        <v>2.1664199999999982</v>
      </c>
      <c r="J12" s="24">
        <v>19.096260000000001</v>
      </c>
      <c r="K12" s="24">
        <v>2.7183272500000006</v>
      </c>
      <c r="L12" s="24">
        <v>-4.013390874999998</v>
      </c>
      <c r="M12" s="24">
        <v>0</v>
      </c>
      <c r="N12" s="24">
        <v>1.7528125000000001</v>
      </c>
      <c r="O12" s="24">
        <v>-0.24652799999999911</v>
      </c>
      <c r="P12" s="24">
        <v>-43.713724199999994</v>
      </c>
      <c r="Q12" s="24">
        <v>228.221958038385</v>
      </c>
      <c r="R12" s="16"/>
      <c r="U12" s="11"/>
      <c r="X12" s="12"/>
    </row>
    <row r="13" spans="1:25" ht="24.5" thickBot="1">
      <c r="B13" s="25" t="s">
        <v>27</v>
      </c>
      <c r="C13" s="26">
        <v>0.5</v>
      </c>
      <c r="D13" s="27">
        <v>0.43497507477567299</v>
      </c>
      <c r="E13" s="26">
        <v>1</v>
      </c>
      <c r="F13" s="27">
        <v>0.56999999999999995</v>
      </c>
      <c r="G13" s="26">
        <v>0.2</v>
      </c>
      <c r="H13" s="27">
        <v>0.9317367608428555</v>
      </c>
      <c r="I13" s="26">
        <v>1</v>
      </c>
      <c r="J13" s="26">
        <v>0.51</v>
      </c>
      <c r="K13" s="26">
        <v>0.62</v>
      </c>
      <c r="L13" s="26">
        <v>0.33</v>
      </c>
      <c r="M13" s="15">
        <v>0</v>
      </c>
      <c r="N13" s="26">
        <v>0.75</v>
      </c>
      <c r="O13" s="26">
        <v>1</v>
      </c>
      <c r="P13" s="26"/>
      <c r="Q13" s="26"/>
      <c r="R13" s="16"/>
    </row>
    <row r="14" spans="1:25" ht="14.5" thickBot="1">
      <c r="B14" s="17" t="s">
        <v>28</v>
      </c>
      <c r="C14" s="24">
        <v>107.21889534278174</v>
      </c>
      <c r="D14" s="24">
        <v>213.2988746794459</v>
      </c>
      <c r="E14" s="24">
        <v>91.570626999470008</v>
      </c>
      <c r="F14" s="24">
        <v>185.60128440000011</v>
      </c>
      <c r="G14" s="24">
        <v>152.31940080000001</v>
      </c>
      <c r="H14" s="24">
        <v>21.762681694354178</v>
      </c>
      <c r="I14" s="24">
        <v>3.3855536999999991</v>
      </c>
      <c r="J14" s="24">
        <v>18.261632000000006</v>
      </c>
      <c r="K14" s="24">
        <v>12.799766873999948</v>
      </c>
      <c r="L14" s="24">
        <v>92.498174835800057</v>
      </c>
      <c r="M14" s="15">
        <v>0</v>
      </c>
      <c r="N14" s="24">
        <v>50.594223287999938</v>
      </c>
      <c r="O14" s="24">
        <v>63.225640000000013</v>
      </c>
      <c r="P14" s="24">
        <v>33.257129866463607</v>
      </c>
      <c r="Q14" s="24">
        <v>1045.7938844803155</v>
      </c>
      <c r="R14" s="16"/>
      <c r="V14" s="12"/>
      <c r="W14" s="11"/>
      <c r="X14" s="13"/>
      <c r="Y14" s="13"/>
    </row>
    <row r="15" spans="1:25" ht="12.75" customHeight="1">
      <c r="B15" s="9"/>
      <c r="C15" s="10"/>
      <c r="D15" s="10"/>
      <c r="E15" s="10"/>
      <c r="F15" s="9"/>
      <c r="G15" s="10"/>
      <c r="H15" s="10"/>
      <c r="I15" s="10"/>
      <c r="J15" s="10"/>
      <c r="K15" s="9"/>
      <c r="L15" s="10"/>
      <c r="M15" s="28"/>
      <c r="N15" s="10"/>
      <c r="O15" s="10"/>
      <c r="P15" s="9"/>
      <c r="Q15" s="10"/>
      <c r="R15" s="16"/>
      <c r="V15" s="12"/>
      <c r="W15" s="11"/>
      <c r="X15" s="13"/>
      <c r="Y15" s="13"/>
    </row>
    <row r="16" spans="1:25" ht="14.5" thickBot="1">
      <c r="B16" s="14" t="s">
        <v>29</v>
      </c>
      <c r="C16" s="29">
        <v>838.85699999999997</v>
      </c>
      <c r="D16" s="29">
        <v>301.83</v>
      </c>
      <c r="E16" s="29">
        <v>321.89299999999997</v>
      </c>
      <c r="F16" s="14">
        <v>251.30900000000003</v>
      </c>
      <c r="G16" s="29">
        <v>12.093</v>
      </c>
      <c r="H16" s="29">
        <v>164.875</v>
      </c>
      <c r="I16" s="29">
        <v>46.875999999999998</v>
      </c>
      <c r="J16" s="29">
        <v>16.745000000000001</v>
      </c>
      <c r="K16" s="14">
        <v>70.738</v>
      </c>
      <c r="L16" s="29">
        <v>131.316</v>
      </c>
      <c r="M16" s="15">
        <v>0</v>
      </c>
      <c r="N16" s="29">
        <v>46.567999999999998</v>
      </c>
      <c r="O16" s="29">
        <v>87.051000000000002</v>
      </c>
      <c r="P16" s="14">
        <v>555.90899999999999</v>
      </c>
      <c r="Q16" s="29">
        <v>2846.06</v>
      </c>
      <c r="R16" s="16"/>
      <c r="V16" s="12"/>
      <c r="X16" s="13"/>
      <c r="Y16" s="13"/>
    </row>
    <row r="17" spans="2:26" ht="14.5" thickBot="1">
      <c r="B17" s="17" t="s">
        <v>30</v>
      </c>
      <c r="C17" s="29">
        <v>2819.3939999999998</v>
      </c>
      <c r="D17" s="29">
        <v>6173.1110000000008</v>
      </c>
      <c r="E17" s="29">
        <v>1756.1279999999999</v>
      </c>
      <c r="F17" s="17">
        <v>4412.9030000000002</v>
      </c>
      <c r="G17" s="15">
        <v>0</v>
      </c>
      <c r="H17" s="29">
        <v>417.26400000000001</v>
      </c>
      <c r="I17" s="29">
        <v>187.64400000000001</v>
      </c>
      <c r="J17" s="15">
        <v>0</v>
      </c>
      <c r="K17" s="17">
        <v>273.83100000000002</v>
      </c>
      <c r="L17" s="29">
        <v>1465.615</v>
      </c>
      <c r="M17" s="15">
        <v>0</v>
      </c>
      <c r="N17" s="29">
        <v>406.96199999999999</v>
      </c>
      <c r="O17" s="29">
        <v>726.00099999999998</v>
      </c>
      <c r="P17" s="17">
        <v>831.27800000000002</v>
      </c>
      <c r="Q17" s="29">
        <v>19470.131000000001</v>
      </c>
      <c r="R17" s="16"/>
      <c r="V17" s="12"/>
      <c r="W17" s="11"/>
      <c r="X17" s="13"/>
      <c r="Y17" s="13"/>
    </row>
    <row r="18" spans="2:26">
      <c r="B18" s="30"/>
      <c r="C18" s="31"/>
      <c r="D18" s="31"/>
      <c r="E18" s="31"/>
      <c r="F18" s="31"/>
      <c r="G18" s="31"/>
      <c r="H18" s="31"/>
      <c r="I18" s="31"/>
      <c r="J18" s="31"/>
      <c r="K18" s="31"/>
      <c r="L18" s="31"/>
      <c r="M18" s="31"/>
      <c r="N18" s="31"/>
      <c r="O18" s="31"/>
      <c r="P18" s="31"/>
      <c r="Q18" s="31"/>
      <c r="R18" s="31"/>
      <c r="W18" s="12"/>
    </row>
    <row r="19" spans="2:26">
      <c r="B19" s="32" t="s">
        <v>31</v>
      </c>
      <c r="M19" s="31"/>
      <c r="W19" s="12"/>
    </row>
    <row r="20" spans="2:26">
      <c r="B20" s="32" t="s">
        <v>32</v>
      </c>
      <c r="C20" s="31"/>
      <c r="D20" s="3"/>
      <c r="E20" s="31"/>
      <c r="F20" s="31"/>
      <c r="G20" s="31"/>
      <c r="H20" s="31"/>
      <c r="I20" s="31"/>
      <c r="J20" s="31"/>
      <c r="K20" s="31"/>
      <c r="L20" s="31"/>
      <c r="M20" s="31"/>
      <c r="N20" s="31"/>
      <c r="O20" s="31"/>
      <c r="P20" s="31"/>
      <c r="Q20" s="31"/>
      <c r="R20" s="31"/>
      <c r="W20" s="12"/>
    </row>
    <row r="21" spans="2:26">
      <c r="B21" s="33" t="s">
        <v>237</v>
      </c>
      <c r="C21" s="3"/>
      <c r="D21" s="3"/>
      <c r="E21" s="3"/>
      <c r="F21" s="3"/>
      <c r="G21" s="3"/>
      <c r="H21" s="3"/>
      <c r="I21" s="3"/>
      <c r="J21" s="3"/>
      <c r="K21" s="3"/>
      <c r="L21" s="3"/>
      <c r="M21" s="3"/>
      <c r="N21" s="3"/>
      <c r="O21" s="3"/>
      <c r="P21" s="3"/>
      <c r="Q21" s="3"/>
      <c r="X21" s="11"/>
      <c r="Y21" s="13"/>
      <c r="Z21" s="12"/>
    </row>
    <row r="22" spans="2:26">
      <c r="B22" s="33"/>
    </row>
    <row r="23" spans="2:26">
      <c r="B23" s="4" t="s">
        <v>34</v>
      </c>
      <c r="C23" s="5" t="s">
        <v>2</v>
      </c>
      <c r="D23" s="5" t="s">
        <v>3</v>
      </c>
      <c r="E23" s="5" t="s">
        <v>4</v>
      </c>
      <c r="F23" s="5" t="s">
        <v>5</v>
      </c>
      <c r="G23" s="5" t="s">
        <v>6</v>
      </c>
      <c r="H23" s="5" t="s">
        <v>7</v>
      </c>
      <c r="I23" s="5" t="s">
        <v>8</v>
      </c>
      <c r="J23" s="5" t="s">
        <v>9</v>
      </c>
      <c r="K23" s="5" t="s">
        <v>10</v>
      </c>
      <c r="L23" s="5" t="s">
        <v>11</v>
      </c>
      <c r="M23" s="5" t="s">
        <v>12</v>
      </c>
      <c r="N23" s="5" t="s">
        <v>13</v>
      </c>
      <c r="O23" s="5" t="s">
        <v>14</v>
      </c>
      <c r="P23" s="5" t="s">
        <v>15</v>
      </c>
      <c r="Q23" s="5" t="s">
        <v>16</v>
      </c>
      <c r="R23" s="5" t="s">
        <v>17</v>
      </c>
    </row>
    <row r="24" spans="2:26">
      <c r="B24" s="6" t="s">
        <v>18</v>
      </c>
      <c r="C24" s="7" t="s">
        <v>19</v>
      </c>
      <c r="D24" s="7" t="s">
        <v>20</v>
      </c>
      <c r="E24" s="8" t="s">
        <v>19</v>
      </c>
      <c r="F24" s="7" t="s">
        <v>20</v>
      </c>
      <c r="G24" s="7" t="s">
        <v>20</v>
      </c>
      <c r="H24" s="7" t="s">
        <v>19</v>
      </c>
      <c r="I24" s="7" t="s">
        <v>20</v>
      </c>
      <c r="J24" s="7" t="s">
        <v>20</v>
      </c>
      <c r="K24" s="7" t="s">
        <v>20</v>
      </c>
      <c r="L24" s="7" t="s">
        <v>20</v>
      </c>
      <c r="M24" s="7" t="s">
        <v>20</v>
      </c>
      <c r="N24" s="8" t="s">
        <v>21</v>
      </c>
      <c r="O24" s="7" t="s">
        <v>20</v>
      </c>
      <c r="P24" s="7" t="s">
        <v>20</v>
      </c>
      <c r="Q24" s="7"/>
      <c r="R24" s="7"/>
    </row>
    <row r="25" spans="2:26">
      <c r="B25" s="9"/>
      <c r="C25" s="10"/>
      <c r="D25" s="10"/>
      <c r="E25" s="10"/>
      <c r="F25" s="10"/>
      <c r="G25" s="10"/>
      <c r="H25" s="10"/>
      <c r="I25" s="10"/>
      <c r="J25" s="10"/>
      <c r="K25" s="10"/>
      <c r="L25" s="10"/>
      <c r="M25" s="10"/>
      <c r="N25" s="10"/>
      <c r="O25" s="10"/>
      <c r="P25" s="10"/>
      <c r="Q25" s="10"/>
      <c r="R25" s="10"/>
    </row>
    <row r="26" spans="2:26" ht="14.5" thickBot="1">
      <c r="B26" s="14" t="s">
        <v>22</v>
      </c>
      <c r="C26" s="15">
        <v>402.86</v>
      </c>
      <c r="D26" s="15">
        <v>230.74299999999999</v>
      </c>
      <c r="E26" s="15">
        <v>0</v>
      </c>
      <c r="F26" s="15">
        <v>99.748999999999995</v>
      </c>
      <c r="G26" s="15">
        <v>64.156000000000006</v>
      </c>
      <c r="H26" s="15">
        <v>89.025000000000006</v>
      </c>
      <c r="I26" s="15">
        <v>36.678000000000004</v>
      </c>
      <c r="J26" s="15">
        <v>15.238</v>
      </c>
      <c r="K26" s="15">
        <v>17.539000000000001</v>
      </c>
      <c r="L26" s="15">
        <v>19.905000000000001</v>
      </c>
      <c r="M26" s="15">
        <v>53.95</v>
      </c>
      <c r="N26" s="15">
        <v>0</v>
      </c>
      <c r="O26" s="15">
        <v>18.454999999999998</v>
      </c>
      <c r="P26" s="15">
        <v>20.001000000000001</v>
      </c>
      <c r="Q26" s="15">
        <v>11.866</v>
      </c>
      <c r="R26" s="15">
        <v>1079.3499999999999</v>
      </c>
    </row>
    <row r="27" spans="2:26" ht="14.5" thickBot="1">
      <c r="B27" s="17" t="s">
        <v>23</v>
      </c>
      <c r="C27" s="15">
        <v>-39.856000000000002</v>
      </c>
      <c r="D27" s="15">
        <v>-34.938000000000002</v>
      </c>
      <c r="E27" s="15">
        <v>0</v>
      </c>
      <c r="F27" s="15">
        <v>-18.306999999999999</v>
      </c>
      <c r="G27" s="15">
        <v>-10.824</v>
      </c>
      <c r="H27" s="15">
        <v>-14.677</v>
      </c>
      <c r="I27" s="15">
        <v>-18.53</v>
      </c>
      <c r="J27" s="15">
        <v>-5.0229999999999997</v>
      </c>
      <c r="K27" s="15">
        <v>-22.85</v>
      </c>
      <c r="L27" s="15">
        <v>-3.7269999999999999</v>
      </c>
      <c r="M27" s="15">
        <v>-11.366</v>
      </c>
      <c r="N27" s="15">
        <v>0</v>
      </c>
      <c r="O27" s="15">
        <v>-3.0579999999999998</v>
      </c>
      <c r="P27" s="15">
        <v>-2.3889999999999998</v>
      </c>
      <c r="Q27" s="15">
        <v>-118</v>
      </c>
      <c r="R27" s="15">
        <v>-304</v>
      </c>
    </row>
    <row r="28" spans="2:26" ht="14.5" thickBot="1">
      <c r="B28" s="18" t="s">
        <v>24</v>
      </c>
      <c r="C28" s="19">
        <v>363.00400000000002</v>
      </c>
      <c r="D28" s="19">
        <v>195.80499999999998</v>
      </c>
      <c r="E28" s="20">
        <v>0</v>
      </c>
      <c r="F28" s="19">
        <v>81.441999999999993</v>
      </c>
      <c r="G28" s="19">
        <v>53.332000000000001</v>
      </c>
      <c r="H28" s="19">
        <v>74.347999999999999</v>
      </c>
      <c r="I28" s="19">
        <v>18.148</v>
      </c>
      <c r="J28" s="19">
        <v>10.215</v>
      </c>
      <c r="K28" s="19">
        <v>-5.3109999999999999</v>
      </c>
      <c r="L28" s="19">
        <v>16.178000000000001</v>
      </c>
      <c r="M28" s="19">
        <v>42.584000000000003</v>
      </c>
      <c r="N28" s="20">
        <v>0</v>
      </c>
      <c r="O28" s="19">
        <v>15.397</v>
      </c>
      <c r="P28" s="19">
        <v>17.611999999999998</v>
      </c>
      <c r="Q28" s="19">
        <v>-106</v>
      </c>
      <c r="R28" s="19">
        <v>775</v>
      </c>
    </row>
    <row r="29" spans="2:26" ht="14.5" thickBot="1">
      <c r="B29" s="17" t="s">
        <v>25</v>
      </c>
      <c r="C29" s="21">
        <v>0.90106736831653678</v>
      </c>
      <c r="D29" s="21">
        <v>0.84858478913769853</v>
      </c>
      <c r="E29" s="22">
        <v>0</v>
      </c>
      <c r="F29" s="21">
        <v>0.81646933803847654</v>
      </c>
      <c r="G29" s="21">
        <v>0.83128623979051053</v>
      </c>
      <c r="H29" s="21">
        <v>0.83513619769727598</v>
      </c>
      <c r="I29" s="21">
        <v>0.49479251867604551</v>
      </c>
      <c r="J29" s="21">
        <v>0.67036356477227987</v>
      </c>
      <c r="K29" s="21">
        <v>-0.30281087861337586</v>
      </c>
      <c r="L29" s="21">
        <v>0.81276061291132884</v>
      </c>
      <c r="M29" s="21">
        <v>0.7893234476367007</v>
      </c>
      <c r="N29" s="22">
        <v>0</v>
      </c>
      <c r="O29" s="21">
        <v>0.83429964779192645</v>
      </c>
      <c r="P29" s="21">
        <v>0.88055597220138981</v>
      </c>
      <c r="Q29" s="21">
        <v>-8.83</v>
      </c>
      <c r="R29" s="21">
        <v>0.72</v>
      </c>
    </row>
    <row r="30" spans="2:26" ht="14.5" thickBot="1">
      <c r="B30" s="17" t="s">
        <v>26</v>
      </c>
      <c r="C30" s="23">
        <v>263.428643516075</v>
      </c>
      <c r="D30" s="24">
        <v>64.359857992999991</v>
      </c>
      <c r="E30" s="15">
        <v>0</v>
      </c>
      <c r="F30" s="24">
        <v>10.387277999999995</v>
      </c>
      <c r="G30" s="24">
        <v>9.133455000000005</v>
      </c>
      <c r="H30" s="24">
        <v>66.613020000000063</v>
      </c>
      <c r="I30" s="24">
        <v>-8.0870688299999784</v>
      </c>
      <c r="J30" s="24">
        <v>-3.5507899999999992</v>
      </c>
      <c r="K30" s="24">
        <v>-5.4052999999999969</v>
      </c>
      <c r="L30" s="24">
        <v>-1.4856500000004047E-2</v>
      </c>
      <c r="M30" s="24">
        <v>19.242165874999991</v>
      </c>
      <c r="N30" s="15">
        <v>0</v>
      </c>
      <c r="O30" s="24">
        <v>-1.8004149999999939</v>
      </c>
      <c r="P30" s="24">
        <v>9.1542905767000011</v>
      </c>
      <c r="Q30" s="24">
        <v>-94</v>
      </c>
      <c r="R30" s="24">
        <v>329</v>
      </c>
    </row>
    <row r="31" spans="2:26" ht="24.5" thickBot="1">
      <c r="B31" s="25" t="s">
        <v>27</v>
      </c>
      <c r="C31" s="26">
        <v>0.5</v>
      </c>
      <c r="D31" s="27">
        <v>0.43497507477567299</v>
      </c>
      <c r="E31" s="15">
        <v>0</v>
      </c>
      <c r="F31" s="26">
        <v>1</v>
      </c>
      <c r="G31" s="27">
        <v>0.51</v>
      </c>
      <c r="H31" s="26">
        <v>0.2</v>
      </c>
      <c r="I31" s="27">
        <v>0.9317367608428555</v>
      </c>
      <c r="J31" s="26">
        <v>1</v>
      </c>
      <c r="K31" s="26">
        <v>0.51</v>
      </c>
      <c r="L31" s="26">
        <v>0.62</v>
      </c>
      <c r="M31" s="26">
        <v>0.33</v>
      </c>
      <c r="N31" s="15">
        <v>0</v>
      </c>
      <c r="O31" s="26">
        <v>0.75</v>
      </c>
      <c r="P31" s="26">
        <v>1</v>
      </c>
      <c r="Q31" s="26"/>
      <c r="R31" s="26"/>
    </row>
    <row r="32" spans="2:26" ht="14.5" thickBot="1">
      <c r="B32" s="17" t="s">
        <v>28</v>
      </c>
      <c r="C32" s="24">
        <v>249.48800139999994</v>
      </c>
      <c r="D32" s="24">
        <v>155.41204746994632</v>
      </c>
      <c r="E32" s="15">
        <v>0</v>
      </c>
      <c r="F32" s="24">
        <v>78.950281115649844</v>
      </c>
      <c r="G32" s="24">
        <v>98.574320616000023</v>
      </c>
      <c r="H32" s="24">
        <v>167.1069214</v>
      </c>
      <c r="I32" s="24">
        <v>21.097241901418727</v>
      </c>
      <c r="J32" s="24">
        <v>2.3342117500000001</v>
      </c>
      <c r="K32" s="24">
        <v>15.49835497388</v>
      </c>
      <c r="L32" s="24">
        <v>11.803918138</v>
      </c>
      <c r="M32" s="24">
        <v>108.53156251999999</v>
      </c>
      <c r="N32" s="15">
        <v>0</v>
      </c>
      <c r="O32" s="24">
        <v>45.319893191999931</v>
      </c>
      <c r="P32" s="24">
        <v>42.39772</v>
      </c>
      <c r="Q32" s="24">
        <v>20.901711573792763</v>
      </c>
      <c r="R32" s="24">
        <v>1017.4161860506875</v>
      </c>
    </row>
    <row r="33" spans="2:18">
      <c r="B33" s="9"/>
      <c r="C33" s="10"/>
      <c r="D33" s="10"/>
      <c r="E33" s="10"/>
      <c r="F33" s="10"/>
      <c r="G33" s="9"/>
      <c r="H33" s="10"/>
      <c r="I33" s="10"/>
      <c r="J33" s="10"/>
      <c r="K33" s="10"/>
      <c r="L33" s="9"/>
      <c r="M33" s="10"/>
      <c r="N33" s="10"/>
      <c r="O33" s="10"/>
      <c r="P33" s="10"/>
      <c r="Q33" s="9"/>
      <c r="R33" s="10"/>
    </row>
    <row r="34" spans="2:18" ht="14.5" thickBot="1">
      <c r="B34" s="14" t="s">
        <v>29</v>
      </c>
      <c r="C34" s="29">
        <v>631.48300000000006</v>
      </c>
      <c r="D34" s="29">
        <v>116.292</v>
      </c>
      <c r="E34" s="15">
        <v>0</v>
      </c>
      <c r="F34" s="29">
        <v>251.94</v>
      </c>
      <c r="G34" s="14">
        <v>460.85699999999997</v>
      </c>
      <c r="H34" s="29">
        <v>43.637</v>
      </c>
      <c r="I34" s="29">
        <v>160.99799999999999</v>
      </c>
      <c r="J34" s="29">
        <v>57.034999999999997</v>
      </c>
      <c r="K34" s="29">
        <v>14.007</v>
      </c>
      <c r="L34" s="14">
        <v>83.221000000000004</v>
      </c>
      <c r="M34" s="29">
        <v>202.05</v>
      </c>
      <c r="N34" s="15">
        <v>0</v>
      </c>
      <c r="O34" s="29">
        <v>40.819000000000003</v>
      </c>
      <c r="P34" s="29">
        <v>81.478999999999999</v>
      </c>
      <c r="Q34" s="14">
        <v>286.03899999999999</v>
      </c>
      <c r="R34" s="29">
        <v>2429.857</v>
      </c>
    </row>
    <row r="35" spans="2:18" ht="14.5" thickBot="1">
      <c r="B35" s="17" t="s">
        <v>30</v>
      </c>
      <c r="C35" s="29">
        <v>2932.4969999999998</v>
      </c>
      <c r="D35" s="29">
        <v>6056.0629999999992</v>
      </c>
      <c r="E35" s="15">
        <v>0</v>
      </c>
      <c r="F35" s="29">
        <v>1785.787</v>
      </c>
      <c r="G35" s="17">
        <v>4310.2610000000004</v>
      </c>
      <c r="H35" s="15">
        <v>0</v>
      </c>
      <c r="I35" s="29">
        <v>448.13499999999999</v>
      </c>
      <c r="J35" s="29">
        <v>202.95</v>
      </c>
      <c r="K35" s="15">
        <v>0</v>
      </c>
      <c r="L35" s="17">
        <v>312.59899999999999</v>
      </c>
      <c r="M35" s="29">
        <v>1473.7139999999999</v>
      </c>
      <c r="N35" s="15">
        <v>0</v>
      </c>
      <c r="O35" s="29">
        <v>426.78699999999998</v>
      </c>
      <c r="P35" s="29">
        <v>791.03300000000002</v>
      </c>
      <c r="Q35" s="17">
        <v>361.89400000000001</v>
      </c>
      <c r="R35" s="29">
        <v>19101.72</v>
      </c>
    </row>
    <row r="36" spans="2:18">
      <c r="B36" s="30"/>
      <c r="C36" s="31"/>
      <c r="D36" s="31"/>
      <c r="E36" s="31"/>
      <c r="F36" s="31"/>
      <c r="G36" s="31"/>
      <c r="H36" s="31"/>
      <c r="I36" s="31"/>
      <c r="J36" s="31"/>
      <c r="K36" s="31"/>
      <c r="L36" s="31"/>
      <c r="M36" s="31"/>
      <c r="N36" s="31"/>
      <c r="O36" s="31"/>
      <c r="P36" s="31"/>
      <c r="Q36" s="31"/>
      <c r="R36" s="31"/>
    </row>
    <row r="37" spans="2:18">
      <c r="B37" s="32" t="s">
        <v>31</v>
      </c>
      <c r="M37" s="31"/>
    </row>
    <row r="38" spans="2:18">
      <c r="B38" s="32" t="s">
        <v>32</v>
      </c>
      <c r="C38" s="31"/>
      <c r="D38" s="3"/>
      <c r="E38" s="31"/>
      <c r="F38" s="31"/>
      <c r="G38" s="31"/>
      <c r="H38" s="31"/>
      <c r="I38" s="31"/>
      <c r="J38" s="31"/>
      <c r="K38" s="31"/>
      <c r="L38" s="31"/>
      <c r="M38" s="31"/>
      <c r="N38" s="31"/>
      <c r="O38" s="31"/>
      <c r="P38" s="31"/>
      <c r="Q38" s="31"/>
      <c r="R38" s="31"/>
    </row>
    <row r="39" spans="2:18">
      <c r="B39" s="33" t="s">
        <v>33</v>
      </c>
      <c r="C39" s="3"/>
      <c r="D39" s="3"/>
      <c r="E39" s="3"/>
      <c r="F39" s="3"/>
      <c r="G39" s="3"/>
      <c r="H39" s="3"/>
      <c r="I39" s="3"/>
      <c r="J39" s="3"/>
      <c r="K39" s="3"/>
      <c r="L39" s="3"/>
      <c r="M39" s="3"/>
      <c r="N39" s="3"/>
      <c r="O39" s="3"/>
      <c r="P39" s="3"/>
      <c r="Q39" s="3"/>
    </row>
    <row r="40" spans="2:18">
      <c r="B40" s="33"/>
    </row>
    <row r="41" spans="2:18">
      <c r="B41" s="34" t="s">
        <v>35</v>
      </c>
      <c r="C41" s="35" t="s">
        <v>2</v>
      </c>
      <c r="D41" s="35" t="s">
        <v>3</v>
      </c>
      <c r="E41" s="35" t="s">
        <v>4</v>
      </c>
      <c r="F41" s="35" t="s">
        <v>5</v>
      </c>
      <c r="G41" s="35" t="s">
        <v>6</v>
      </c>
      <c r="H41" s="35" t="s">
        <v>7</v>
      </c>
      <c r="I41" s="35" t="s">
        <v>8</v>
      </c>
      <c r="J41" s="35" t="s">
        <v>9</v>
      </c>
      <c r="K41" s="35" t="s">
        <v>10</v>
      </c>
      <c r="L41" s="35" t="s">
        <v>11</v>
      </c>
      <c r="M41" s="35" t="s">
        <v>12</v>
      </c>
      <c r="N41" s="35" t="s">
        <v>13</v>
      </c>
      <c r="O41" s="35" t="s">
        <v>14</v>
      </c>
      <c r="P41" s="35" t="s">
        <v>15</v>
      </c>
      <c r="Q41" s="35" t="s">
        <v>16</v>
      </c>
      <c r="R41" s="35" t="s">
        <v>17</v>
      </c>
    </row>
    <row r="42" spans="2:18">
      <c r="B42" s="36" t="s">
        <v>18</v>
      </c>
      <c r="C42" s="37" t="s">
        <v>19</v>
      </c>
      <c r="D42" s="37" t="s">
        <v>20</v>
      </c>
      <c r="E42" s="37" t="s">
        <v>19</v>
      </c>
      <c r="F42" s="37" t="s">
        <v>20</v>
      </c>
      <c r="G42" s="37" t="s">
        <v>20</v>
      </c>
      <c r="H42" s="37" t="s">
        <v>19</v>
      </c>
      <c r="I42" s="37" t="s">
        <v>20</v>
      </c>
      <c r="J42" s="37" t="s">
        <v>20</v>
      </c>
      <c r="K42" s="37" t="s">
        <v>20</v>
      </c>
      <c r="L42" s="37" t="s">
        <v>20</v>
      </c>
      <c r="M42" s="37" t="s">
        <v>20</v>
      </c>
      <c r="N42" s="37" t="s">
        <v>21</v>
      </c>
      <c r="O42" s="37" t="s">
        <v>20</v>
      </c>
      <c r="P42" s="37" t="s">
        <v>20</v>
      </c>
      <c r="Q42" s="37"/>
      <c r="R42" s="37"/>
    </row>
    <row r="43" spans="2:18">
      <c r="B43" s="38"/>
      <c r="C43" s="39"/>
      <c r="D43" s="39"/>
      <c r="E43" s="39"/>
      <c r="F43" s="39"/>
      <c r="G43" s="39"/>
      <c r="H43" s="39"/>
      <c r="I43" s="39"/>
      <c r="J43" s="39"/>
      <c r="K43" s="39"/>
      <c r="L43" s="39"/>
      <c r="M43" s="39"/>
      <c r="N43" s="39"/>
      <c r="O43" s="39"/>
      <c r="P43" s="39"/>
      <c r="Q43" s="39"/>
      <c r="R43" s="39"/>
    </row>
    <row r="44" spans="2:18" ht="14.5" thickBot="1">
      <c r="B44" s="40" t="s">
        <v>22</v>
      </c>
      <c r="C44" s="41">
        <v>385</v>
      </c>
      <c r="D44" s="42">
        <v>182</v>
      </c>
      <c r="E44" s="42" t="s">
        <v>36</v>
      </c>
      <c r="F44" s="42">
        <v>100</v>
      </c>
      <c r="G44" s="42">
        <v>86</v>
      </c>
      <c r="H44" s="42">
        <v>100</v>
      </c>
      <c r="I44" s="42">
        <v>153</v>
      </c>
      <c r="J44" s="42">
        <v>48</v>
      </c>
      <c r="K44" s="42">
        <v>11</v>
      </c>
      <c r="L44" s="42">
        <v>30</v>
      </c>
      <c r="M44" s="42">
        <v>38</v>
      </c>
      <c r="N44" s="42" t="s">
        <v>36</v>
      </c>
      <c r="O44" s="42">
        <v>25</v>
      </c>
      <c r="P44" s="42">
        <v>12</v>
      </c>
      <c r="Q44" s="42">
        <v>8</v>
      </c>
      <c r="R44" s="42">
        <v>1178</v>
      </c>
    </row>
    <row r="45" spans="2:18" ht="14.5" thickBot="1">
      <c r="B45" s="43" t="s">
        <v>23</v>
      </c>
      <c r="C45" s="42">
        <v>-53</v>
      </c>
      <c r="D45" s="42">
        <v>-25</v>
      </c>
      <c r="E45" s="42" t="s">
        <v>37</v>
      </c>
      <c r="F45" s="42">
        <v>-19</v>
      </c>
      <c r="G45" s="42">
        <v>-10</v>
      </c>
      <c r="H45" s="42">
        <v>-11</v>
      </c>
      <c r="I45" s="42">
        <v>-24</v>
      </c>
      <c r="J45" s="42">
        <v>-4</v>
      </c>
      <c r="K45" s="42">
        <v>-7</v>
      </c>
      <c r="L45" s="42">
        <v>-3</v>
      </c>
      <c r="M45" s="42">
        <v>-12</v>
      </c>
      <c r="N45" s="42" t="s">
        <v>37</v>
      </c>
      <c r="O45" s="42">
        <v>-8</v>
      </c>
      <c r="P45" s="42">
        <v>-2</v>
      </c>
      <c r="Q45" s="42">
        <v>-44</v>
      </c>
      <c r="R45" s="42">
        <v>-222</v>
      </c>
    </row>
    <row r="46" spans="2:18" ht="14.5" thickBot="1">
      <c r="B46" s="44" t="s">
        <v>38</v>
      </c>
      <c r="C46" s="45">
        <v>332</v>
      </c>
      <c r="D46" s="45">
        <v>158</v>
      </c>
      <c r="E46" s="45" t="s">
        <v>36</v>
      </c>
      <c r="F46" s="45">
        <v>81</v>
      </c>
      <c r="G46" s="45">
        <v>76</v>
      </c>
      <c r="H46" s="45">
        <v>88</v>
      </c>
      <c r="I46" s="45">
        <v>130</v>
      </c>
      <c r="J46" s="45">
        <v>44</v>
      </c>
      <c r="K46" s="45">
        <v>4</v>
      </c>
      <c r="L46" s="45">
        <v>27</v>
      </c>
      <c r="M46" s="45">
        <v>26</v>
      </c>
      <c r="N46" s="45" t="s">
        <v>36</v>
      </c>
      <c r="O46" s="45">
        <v>17</v>
      </c>
      <c r="P46" s="45">
        <v>10</v>
      </c>
      <c r="Q46" s="46">
        <v>-36</v>
      </c>
      <c r="R46" s="45">
        <v>955</v>
      </c>
    </row>
    <row r="47" spans="2:18" ht="14.5" thickBot="1">
      <c r="B47" s="43" t="s">
        <v>25</v>
      </c>
      <c r="C47" s="47">
        <v>0.86</v>
      </c>
      <c r="D47" s="47">
        <v>0.87</v>
      </c>
      <c r="E47" s="47" t="s">
        <v>39</v>
      </c>
      <c r="F47" s="47">
        <v>0.81</v>
      </c>
      <c r="G47" s="47">
        <v>0.88</v>
      </c>
      <c r="H47" s="47">
        <v>0.88</v>
      </c>
      <c r="I47" s="47">
        <v>0.84</v>
      </c>
      <c r="J47" s="47">
        <v>0.92</v>
      </c>
      <c r="K47" s="47">
        <v>0.33</v>
      </c>
      <c r="L47" s="47">
        <v>0.89</v>
      </c>
      <c r="M47" s="47">
        <v>0.68</v>
      </c>
      <c r="N47" s="47" t="s">
        <v>39</v>
      </c>
      <c r="O47" s="47">
        <v>0.69</v>
      </c>
      <c r="P47" s="47">
        <v>0.82</v>
      </c>
      <c r="Q47" s="47">
        <v>-4.34</v>
      </c>
      <c r="R47" s="47">
        <v>0.81</v>
      </c>
    </row>
    <row r="48" spans="2:18" ht="14.5" thickBot="1">
      <c r="B48" s="43" t="s">
        <v>40</v>
      </c>
      <c r="C48" s="41">
        <v>481</v>
      </c>
      <c r="D48" s="41">
        <v>42</v>
      </c>
      <c r="E48" s="41" t="s">
        <v>36</v>
      </c>
      <c r="F48" s="41">
        <v>10</v>
      </c>
      <c r="G48" s="41">
        <v>21</v>
      </c>
      <c r="H48" s="42">
        <v>77</v>
      </c>
      <c r="I48" s="42">
        <v>41</v>
      </c>
      <c r="J48" s="42">
        <v>23</v>
      </c>
      <c r="K48" s="42">
        <v>2</v>
      </c>
      <c r="L48" s="42">
        <v>9</v>
      </c>
      <c r="M48" s="42">
        <v>12</v>
      </c>
      <c r="N48" s="42" t="s">
        <v>36</v>
      </c>
      <c r="O48" s="42">
        <v>0</v>
      </c>
      <c r="P48" s="42">
        <v>4</v>
      </c>
      <c r="Q48" s="42">
        <v>-27</v>
      </c>
      <c r="R48" s="42">
        <v>696</v>
      </c>
    </row>
    <row r="49" spans="2:18" ht="24.5" thickBot="1">
      <c r="B49" s="48" t="s">
        <v>27</v>
      </c>
      <c r="C49" s="49">
        <v>0.5</v>
      </c>
      <c r="D49" s="50">
        <v>0.41</v>
      </c>
      <c r="E49" s="50" t="s">
        <v>37</v>
      </c>
      <c r="F49" s="49">
        <v>1</v>
      </c>
      <c r="G49" s="49">
        <v>0.51</v>
      </c>
      <c r="H49" s="49">
        <v>0.2</v>
      </c>
      <c r="I49" s="49">
        <v>0.89</v>
      </c>
      <c r="J49" s="49">
        <v>1</v>
      </c>
      <c r="K49" s="49">
        <v>0.51</v>
      </c>
      <c r="L49" s="49">
        <v>0.62</v>
      </c>
      <c r="M49" s="49">
        <v>0.33</v>
      </c>
      <c r="N49" s="49" t="s">
        <v>37</v>
      </c>
      <c r="O49" s="49">
        <v>0.75</v>
      </c>
      <c r="P49" s="49">
        <v>1</v>
      </c>
      <c r="Q49" s="51"/>
      <c r="R49" s="51"/>
    </row>
    <row r="50" spans="2:18" ht="14.5" thickBot="1">
      <c r="B50" s="43" t="s">
        <v>41</v>
      </c>
      <c r="C50" s="41">
        <v>354</v>
      </c>
      <c r="D50" s="41">
        <v>114</v>
      </c>
      <c r="E50" s="41" t="s">
        <v>37</v>
      </c>
      <c r="F50" s="41">
        <v>86</v>
      </c>
      <c r="G50" s="41">
        <v>133</v>
      </c>
      <c r="H50" s="41">
        <v>185</v>
      </c>
      <c r="I50" s="41">
        <v>106</v>
      </c>
      <c r="J50" s="41">
        <v>7</v>
      </c>
      <c r="K50" s="41">
        <v>10</v>
      </c>
      <c r="L50" s="41">
        <v>18</v>
      </c>
      <c r="M50" s="41">
        <v>82</v>
      </c>
      <c r="N50" s="41" t="s">
        <v>37</v>
      </c>
      <c r="O50" s="41">
        <v>61</v>
      </c>
      <c r="P50" s="41">
        <v>31</v>
      </c>
      <c r="Q50" s="41">
        <v>14</v>
      </c>
      <c r="R50" s="41">
        <v>1202</v>
      </c>
    </row>
    <row r="51" spans="2:18">
      <c r="B51" s="38"/>
      <c r="C51" s="52"/>
      <c r="D51" s="52"/>
      <c r="E51" s="52"/>
      <c r="F51" s="52"/>
      <c r="G51" s="52"/>
      <c r="H51" s="52"/>
      <c r="I51" s="52"/>
      <c r="J51" s="52"/>
      <c r="K51" s="52"/>
      <c r="L51" s="52"/>
      <c r="M51" s="52"/>
      <c r="N51" s="52"/>
      <c r="O51" s="52"/>
      <c r="P51" s="52"/>
      <c r="Q51" s="52"/>
      <c r="R51" s="52"/>
    </row>
    <row r="52" spans="2:18" ht="14.5" thickBot="1">
      <c r="B52" s="43" t="s">
        <v>29</v>
      </c>
      <c r="C52" s="41">
        <v>816</v>
      </c>
      <c r="D52" s="41">
        <v>288</v>
      </c>
      <c r="E52" s="41" t="s">
        <v>36</v>
      </c>
      <c r="F52" s="41">
        <v>394</v>
      </c>
      <c r="G52" s="41">
        <v>1635</v>
      </c>
      <c r="H52" s="41">
        <v>16</v>
      </c>
      <c r="I52" s="41">
        <v>207</v>
      </c>
      <c r="J52" s="41">
        <v>83</v>
      </c>
      <c r="K52" s="41">
        <v>14</v>
      </c>
      <c r="L52" s="41">
        <v>59</v>
      </c>
      <c r="M52" s="41">
        <v>218</v>
      </c>
      <c r="N52" s="41" t="s">
        <v>36</v>
      </c>
      <c r="O52" s="41">
        <v>38</v>
      </c>
      <c r="P52" s="53">
        <v>84</v>
      </c>
      <c r="Q52" s="53">
        <v>289</v>
      </c>
      <c r="R52" s="41">
        <v>4141</v>
      </c>
    </row>
    <row r="53" spans="2:18" ht="14.5" thickBot="1">
      <c r="B53" s="43" t="s">
        <v>30</v>
      </c>
      <c r="C53" s="41">
        <v>2982</v>
      </c>
      <c r="D53" s="41">
        <v>5763</v>
      </c>
      <c r="E53" s="41" t="s">
        <v>36</v>
      </c>
      <c r="F53" s="41">
        <v>1813</v>
      </c>
      <c r="G53" s="41">
        <v>5522</v>
      </c>
      <c r="H53" s="41" t="s">
        <v>36</v>
      </c>
      <c r="I53" s="41">
        <v>433</v>
      </c>
      <c r="J53" s="41">
        <v>224</v>
      </c>
      <c r="K53" s="41" t="s">
        <v>36</v>
      </c>
      <c r="L53" s="41">
        <v>304</v>
      </c>
      <c r="M53" s="41">
        <v>1405</v>
      </c>
      <c r="N53" s="41" t="s">
        <v>36</v>
      </c>
      <c r="O53" s="41">
        <v>427</v>
      </c>
      <c r="P53" s="53">
        <v>788</v>
      </c>
      <c r="Q53" s="53">
        <v>351</v>
      </c>
      <c r="R53" s="41">
        <v>20013</v>
      </c>
    </row>
    <row r="54" spans="2:18">
      <c r="B54" s="54"/>
      <c r="C54" s="55"/>
      <c r="D54" s="55"/>
      <c r="E54" s="55"/>
      <c r="F54" s="55"/>
      <c r="G54" s="55"/>
      <c r="H54" s="55"/>
      <c r="I54" s="55"/>
      <c r="J54" s="55"/>
      <c r="K54" s="55"/>
      <c r="L54" s="55"/>
      <c r="M54" s="55"/>
      <c r="N54" s="55"/>
      <c r="O54" s="55"/>
      <c r="P54" s="55"/>
      <c r="Q54" s="55"/>
      <c r="R54" s="56"/>
    </row>
    <row r="55" spans="2:18">
      <c r="B55" s="57" t="s">
        <v>31</v>
      </c>
      <c r="C55" s="56"/>
      <c r="D55" s="56"/>
      <c r="E55" s="56"/>
      <c r="F55" s="56"/>
      <c r="G55" s="56"/>
      <c r="H55" s="56"/>
      <c r="I55" s="56"/>
      <c r="J55" s="56"/>
      <c r="K55" s="56"/>
      <c r="L55" s="56"/>
      <c r="M55" s="56"/>
      <c r="N55" s="56"/>
      <c r="O55" s="56"/>
      <c r="P55" s="56"/>
      <c r="Q55" s="56"/>
      <c r="R55" s="56"/>
    </row>
    <row r="56" spans="2:18">
      <c r="B56" s="57" t="s">
        <v>32</v>
      </c>
      <c r="C56" s="56"/>
      <c r="D56" s="56"/>
      <c r="E56" s="56"/>
      <c r="F56" s="56"/>
      <c r="G56" s="56"/>
      <c r="H56" s="56"/>
      <c r="I56" s="56"/>
      <c r="J56" s="56"/>
      <c r="K56" s="56"/>
      <c r="L56" s="56"/>
      <c r="M56" s="56"/>
      <c r="N56" s="56"/>
      <c r="O56" s="56"/>
      <c r="P56" s="56"/>
      <c r="Q56" s="56"/>
      <c r="R56" s="56"/>
    </row>
    <row r="57" spans="2:18">
      <c r="B57" s="57" t="s">
        <v>42</v>
      </c>
      <c r="C57" s="56"/>
      <c r="D57" s="56"/>
      <c r="E57" s="56"/>
      <c r="F57" s="56"/>
      <c r="G57" s="56"/>
      <c r="H57" s="56"/>
      <c r="I57" s="56"/>
      <c r="J57" s="56"/>
      <c r="K57" s="56"/>
      <c r="L57" s="56"/>
      <c r="M57" s="56"/>
      <c r="N57" s="56"/>
      <c r="O57" s="56"/>
      <c r="P57" s="56"/>
      <c r="Q57" s="56"/>
      <c r="R57" s="56"/>
    </row>
    <row r="58" spans="2:18">
      <c r="B58" s="33"/>
    </row>
    <row r="59" spans="2:18">
      <c r="B59" s="34" t="s">
        <v>43</v>
      </c>
      <c r="C59" s="35" t="s">
        <v>2</v>
      </c>
      <c r="D59" s="35" t="s">
        <v>3</v>
      </c>
      <c r="E59" s="35" t="s">
        <v>4</v>
      </c>
      <c r="F59" s="35" t="s">
        <v>5</v>
      </c>
      <c r="G59" s="35" t="s">
        <v>6</v>
      </c>
      <c r="H59" s="35" t="s">
        <v>7</v>
      </c>
      <c r="I59" s="35" t="s">
        <v>8</v>
      </c>
      <c r="J59" s="35" t="s">
        <v>9</v>
      </c>
      <c r="K59" s="35" t="s">
        <v>10</v>
      </c>
      <c r="L59" s="35" t="s">
        <v>11</v>
      </c>
      <c r="M59" s="35" t="s">
        <v>12</v>
      </c>
      <c r="N59" s="35" t="s">
        <v>13</v>
      </c>
      <c r="O59" s="35" t="s">
        <v>14</v>
      </c>
      <c r="P59" s="35" t="s">
        <v>15</v>
      </c>
      <c r="Q59" s="35" t="s">
        <v>16</v>
      </c>
      <c r="R59" s="35" t="s">
        <v>17</v>
      </c>
    </row>
    <row r="60" spans="2:18">
      <c r="B60" s="36" t="s">
        <v>18</v>
      </c>
      <c r="C60" s="37" t="s">
        <v>19</v>
      </c>
      <c r="D60" s="37" t="s">
        <v>20</v>
      </c>
      <c r="E60" s="37" t="s">
        <v>19</v>
      </c>
      <c r="F60" s="37" t="s">
        <v>20</v>
      </c>
      <c r="G60" s="37" t="s">
        <v>20</v>
      </c>
      <c r="H60" s="37" t="s">
        <v>19</v>
      </c>
      <c r="I60" s="37" t="s">
        <v>20</v>
      </c>
      <c r="J60" s="37" t="s">
        <v>20</v>
      </c>
      <c r="K60" s="37" t="s">
        <v>20</v>
      </c>
      <c r="L60" s="37" t="s">
        <v>20</v>
      </c>
      <c r="M60" s="37" t="s">
        <v>20</v>
      </c>
      <c r="N60" s="37" t="s">
        <v>21</v>
      </c>
      <c r="O60" s="37" t="s">
        <v>20</v>
      </c>
      <c r="P60" s="37" t="s">
        <v>20</v>
      </c>
      <c r="Q60" s="37"/>
      <c r="R60" s="37"/>
    </row>
    <row r="61" spans="2:18">
      <c r="B61" s="38"/>
      <c r="C61" s="39"/>
      <c r="D61" s="39"/>
      <c r="E61" s="39"/>
      <c r="F61" s="39"/>
      <c r="G61" s="39"/>
      <c r="H61" s="39"/>
      <c r="I61" s="39"/>
      <c r="J61" s="39"/>
      <c r="K61" s="39"/>
      <c r="L61" s="39"/>
      <c r="M61" s="39"/>
      <c r="N61" s="39"/>
      <c r="O61" s="39"/>
      <c r="P61" s="39"/>
      <c r="Q61" s="39"/>
      <c r="R61" s="39"/>
    </row>
    <row r="62" spans="2:18" ht="14.5" thickBot="1">
      <c r="B62" s="40" t="s">
        <v>22</v>
      </c>
      <c r="C62" s="58">
        <v>493</v>
      </c>
      <c r="D62" s="58">
        <v>199</v>
      </c>
      <c r="E62" s="58" t="s">
        <v>39</v>
      </c>
      <c r="F62" s="58">
        <v>100</v>
      </c>
      <c r="G62" s="58">
        <v>91</v>
      </c>
      <c r="H62" s="58">
        <v>84</v>
      </c>
      <c r="I62" s="58">
        <v>134</v>
      </c>
      <c r="J62" s="58">
        <v>54</v>
      </c>
      <c r="K62" s="58">
        <v>23</v>
      </c>
      <c r="L62" s="58">
        <v>31</v>
      </c>
      <c r="M62" s="58">
        <v>39</v>
      </c>
      <c r="N62" s="58" t="s">
        <v>39</v>
      </c>
      <c r="O62" s="58">
        <v>29</v>
      </c>
      <c r="P62" s="58">
        <v>12</v>
      </c>
      <c r="Q62" s="58">
        <v>24</v>
      </c>
      <c r="R62" s="59">
        <v>1312</v>
      </c>
    </row>
    <row r="63" spans="2:18" ht="14.5" thickBot="1">
      <c r="B63" s="43" t="s">
        <v>23</v>
      </c>
      <c r="C63" s="58">
        <v>-46</v>
      </c>
      <c r="D63" s="58">
        <v>-30</v>
      </c>
      <c r="E63" s="58" t="s">
        <v>39</v>
      </c>
      <c r="F63" s="58">
        <v>-20</v>
      </c>
      <c r="G63" s="58">
        <v>-12</v>
      </c>
      <c r="H63" s="58">
        <v>-9</v>
      </c>
      <c r="I63" s="58">
        <v>-22</v>
      </c>
      <c r="J63" s="58">
        <v>-4</v>
      </c>
      <c r="K63" s="58">
        <v>-5</v>
      </c>
      <c r="L63" s="58">
        <v>-4</v>
      </c>
      <c r="M63" s="58">
        <v>-11</v>
      </c>
      <c r="N63" s="58" t="s">
        <v>39</v>
      </c>
      <c r="O63" s="58">
        <v>-4</v>
      </c>
      <c r="P63" s="58">
        <v>-1</v>
      </c>
      <c r="Q63" s="58">
        <v>-35</v>
      </c>
      <c r="R63" s="58">
        <v>-202</v>
      </c>
    </row>
    <row r="64" spans="2:18" ht="14.5" thickBot="1">
      <c r="B64" s="44" t="s">
        <v>38</v>
      </c>
      <c r="C64" s="60">
        <v>448</v>
      </c>
      <c r="D64" s="60">
        <v>169</v>
      </c>
      <c r="E64" s="60" t="s">
        <v>39</v>
      </c>
      <c r="F64" s="60">
        <v>80</v>
      </c>
      <c r="G64" s="60">
        <v>78</v>
      </c>
      <c r="H64" s="60">
        <v>75</v>
      </c>
      <c r="I64" s="60">
        <v>112</v>
      </c>
      <c r="J64" s="60">
        <v>51</v>
      </c>
      <c r="K64" s="60">
        <v>18</v>
      </c>
      <c r="L64" s="60">
        <v>28</v>
      </c>
      <c r="M64" s="60">
        <v>28</v>
      </c>
      <c r="N64" s="60" t="s">
        <v>39</v>
      </c>
      <c r="O64" s="60">
        <v>25</v>
      </c>
      <c r="P64" s="60">
        <v>10</v>
      </c>
      <c r="Q64" s="60">
        <v>-12</v>
      </c>
      <c r="R64" s="61">
        <v>1110</v>
      </c>
    </row>
    <row r="65" spans="2:18" ht="14.5" thickBot="1">
      <c r="B65" s="43" t="s">
        <v>25</v>
      </c>
      <c r="C65" s="62">
        <v>0.91</v>
      </c>
      <c r="D65" s="62">
        <v>0.85</v>
      </c>
      <c r="E65" s="63" t="s">
        <v>39</v>
      </c>
      <c r="F65" s="62">
        <v>0.8</v>
      </c>
      <c r="G65" s="62">
        <v>0.86</v>
      </c>
      <c r="H65" s="62">
        <v>0.89</v>
      </c>
      <c r="I65" s="62">
        <v>0.84</v>
      </c>
      <c r="J65" s="62">
        <v>0.93</v>
      </c>
      <c r="K65" s="62">
        <v>0.78</v>
      </c>
      <c r="L65" s="62">
        <v>0.88</v>
      </c>
      <c r="M65" s="62">
        <v>0.72</v>
      </c>
      <c r="N65" s="63" t="s">
        <v>39</v>
      </c>
      <c r="O65" s="62">
        <v>0.87</v>
      </c>
      <c r="P65" s="62">
        <v>0.89</v>
      </c>
      <c r="Q65" s="62">
        <v>-0.49</v>
      </c>
      <c r="R65" s="62">
        <v>0.85</v>
      </c>
    </row>
    <row r="66" spans="2:18" ht="14.5" thickBot="1">
      <c r="B66" s="43" t="s">
        <v>40</v>
      </c>
      <c r="C66" s="58">
        <v>325</v>
      </c>
      <c r="D66" s="58">
        <v>60</v>
      </c>
      <c r="E66" s="58" t="s">
        <v>39</v>
      </c>
      <c r="F66" s="58">
        <v>9</v>
      </c>
      <c r="G66" s="58">
        <v>22</v>
      </c>
      <c r="H66" s="58">
        <v>67</v>
      </c>
      <c r="I66" s="58">
        <v>29</v>
      </c>
      <c r="J66" s="58">
        <v>28</v>
      </c>
      <c r="K66" s="58">
        <v>16</v>
      </c>
      <c r="L66" s="58">
        <v>10</v>
      </c>
      <c r="M66" s="58">
        <v>1</v>
      </c>
      <c r="N66" s="58" t="s">
        <v>39</v>
      </c>
      <c r="O66" s="58">
        <v>6</v>
      </c>
      <c r="P66" s="58">
        <v>5</v>
      </c>
      <c r="Q66" s="58">
        <v>-6</v>
      </c>
      <c r="R66" s="58">
        <v>571</v>
      </c>
    </row>
    <row r="67" spans="2:18" ht="24.5" thickBot="1">
      <c r="B67" s="48" t="s">
        <v>27</v>
      </c>
      <c r="C67" s="64">
        <v>0.5</v>
      </c>
      <c r="D67" s="65">
        <v>0.41</v>
      </c>
      <c r="E67" s="66" t="s">
        <v>39</v>
      </c>
      <c r="F67" s="64">
        <v>1</v>
      </c>
      <c r="G67" s="64">
        <v>0.51</v>
      </c>
      <c r="H67" s="64">
        <v>0.2</v>
      </c>
      <c r="I67" s="64">
        <v>0.89</v>
      </c>
      <c r="J67" s="64">
        <v>1</v>
      </c>
      <c r="K67" s="64">
        <v>0.51</v>
      </c>
      <c r="L67" s="64">
        <v>0.62</v>
      </c>
      <c r="M67" s="64">
        <v>0.33</v>
      </c>
      <c r="N67" s="67" t="s">
        <v>39</v>
      </c>
      <c r="O67" s="64">
        <v>0.75</v>
      </c>
      <c r="P67" s="64">
        <v>1</v>
      </c>
      <c r="Q67" s="67"/>
      <c r="R67" s="67"/>
    </row>
    <row r="68" spans="2:18" ht="14.5" thickBot="1">
      <c r="B68" s="43" t="s">
        <v>41</v>
      </c>
      <c r="C68" s="58">
        <v>106</v>
      </c>
      <c r="D68" s="58">
        <v>116</v>
      </c>
      <c r="E68" s="58" t="s">
        <v>39</v>
      </c>
      <c r="F68" s="58">
        <v>82</v>
      </c>
      <c r="G68" s="58">
        <v>139</v>
      </c>
      <c r="H68" s="58">
        <v>155</v>
      </c>
      <c r="I68" s="58">
        <v>91</v>
      </c>
      <c r="J68" s="58">
        <v>9</v>
      </c>
      <c r="K68" s="58">
        <v>19</v>
      </c>
      <c r="L68" s="58">
        <v>19</v>
      </c>
      <c r="M68" s="58">
        <v>93</v>
      </c>
      <c r="N68" s="58" t="s">
        <v>39</v>
      </c>
      <c r="O68" s="58">
        <v>64</v>
      </c>
      <c r="P68" s="58">
        <v>28</v>
      </c>
      <c r="Q68" s="58">
        <v>17</v>
      </c>
      <c r="R68" s="58">
        <v>940</v>
      </c>
    </row>
    <row r="69" spans="2:18">
      <c r="B69" s="38"/>
      <c r="C69" s="38"/>
      <c r="D69" s="38"/>
      <c r="E69" s="38"/>
      <c r="F69" s="38"/>
      <c r="G69" s="38"/>
      <c r="H69" s="38"/>
      <c r="I69" s="38"/>
      <c r="J69" s="38"/>
      <c r="K69" s="38"/>
      <c r="L69" s="38"/>
      <c r="M69" s="38"/>
      <c r="N69" s="38"/>
      <c r="O69" s="38"/>
      <c r="P69" s="38"/>
      <c r="Q69" s="38"/>
      <c r="R69" s="38"/>
    </row>
    <row r="70" spans="2:18" ht="14.5" thickBot="1">
      <c r="B70" s="43" t="s">
        <v>29</v>
      </c>
      <c r="C70" s="58">
        <v>467</v>
      </c>
      <c r="D70" s="58">
        <v>267</v>
      </c>
      <c r="E70" s="58" t="s">
        <v>39</v>
      </c>
      <c r="F70" s="58">
        <v>343</v>
      </c>
      <c r="G70" s="58">
        <v>321</v>
      </c>
      <c r="H70" s="58">
        <v>24</v>
      </c>
      <c r="I70" s="58">
        <v>248</v>
      </c>
      <c r="J70" s="58">
        <v>45</v>
      </c>
      <c r="K70" s="58">
        <v>23</v>
      </c>
      <c r="L70" s="58">
        <v>60</v>
      </c>
      <c r="M70" s="58">
        <v>269</v>
      </c>
      <c r="N70" s="58" t="s">
        <v>39</v>
      </c>
      <c r="O70" s="58">
        <v>35</v>
      </c>
      <c r="P70" s="68">
        <v>218</v>
      </c>
      <c r="Q70" s="68">
        <v>256</v>
      </c>
      <c r="R70" s="59">
        <v>2577</v>
      </c>
    </row>
    <row r="71" spans="2:18" ht="14.5" thickBot="1">
      <c r="B71" s="43" t="s">
        <v>30</v>
      </c>
      <c r="C71" s="59">
        <v>2707</v>
      </c>
      <c r="D71" s="59">
        <v>5529</v>
      </c>
      <c r="E71" s="58" t="s">
        <v>39</v>
      </c>
      <c r="F71" s="59">
        <v>1805</v>
      </c>
      <c r="G71" s="59">
        <v>2312</v>
      </c>
      <c r="H71" s="58" t="s">
        <v>44</v>
      </c>
      <c r="I71" s="58">
        <v>511</v>
      </c>
      <c r="J71" s="58">
        <v>225</v>
      </c>
      <c r="K71" s="58" t="s">
        <v>44</v>
      </c>
      <c r="L71" s="58">
        <v>330</v>
      </c>
      <c r="M71" s="59">
        <v>1249</v>
      </c>
      <c r="N71" s="58" t="s">
        <v>39</v>
      </c>
      <c r="O71" s="58">
        <v>433</v>
      </c>
      <c r="P71" s="68">
        <v>746</v>
      </c>
      <c r="Q71" s="68">
        <v>317</v>
      </c>
      <c r="R71" s="59">
        <v>16163</v>
      </c>
    </row>
    <row r="72" spans="2:18">
      <c r="B72" s="54"/>
      <c r="C72" s="55"/>
      <c r="D72" s="55"/>
      <c r="E72" s="55"/>
      <c r="F72" s="55"/>
      <c r="G72" s="55"/>
      <c r="H72" s="55"/>
      <c r="I72" s="55"/>
      <c r="J72" s="55"/>
      <c r="K72" s="55"/>
      <c r="L72" s="55"/>
      <c r="M72" s="55"/>
      <c r="N72" s="55"/>
      <c r="O72" s="55"/>
      <c r="P72" s="55"/>
      <c r="Q72" s="55"/>
      <c r="R72" s="56"/>
    </row>
    <row r="73" spans="2:18">
      <c r="B73" s="57" t="s">
        <v>31</v>
      </c>
      <c r="C73" s="56"/>
      <c r="D73" s="56"/>
      <c r="E73" s="56"/>
      <c r="F73" s="56"/>
      <c r="G73" s="56"/>
      <c r="H73" s="56"/>
      <c r="I73" s="56"/>
      <c r="J73" s="56"/>
      <c r="K73" s="56"/>
      <c r="L73" s="56"/>
      <c r="M73" s="56"/>
      <c r="N73" s="56"/>
      <c r="O73" s="56"/>
      <c r="P73" s="56"/>
      <c r="Q73" s="56"/>
      <c r="R73" s="56"/>
    </row>
    <row r="74" spans="2:18">
      <c r="B74" s="57" t="s">
        <v>32</v>
      </c>
      <c r="C74" s="56"/>
      <c r="D74" s="56"/>
      <c r="E74" s="56"/>
      <c r="F74" s="56"/>
      <c r="G74" s="56"/>
      <c r="H74" s="56"/>
      <c r="I74" s="56"/>
      <c r="J74" s="56"/>
      <c r="K74" s="56"/>
      <c r="L74" s="56"/>
      <c r="M74" s="56"/>
      <c r="N74" s="56"/>
      <c r="O74" s="56"/>
      <c r="P74" s="56"/>
      <c r="Q74" s="56"/>
      <c r="R74" s="56"/>
    </row>
    <row r="75" spans="2:18">
      <c r="B75" s="57" t="s">
        <v>42</v>
      </c>
      <c r="C75" s="56"/>
      <c r="D75" s="56"/>
      <c r="E75" s="56"/>
      <c r="F75" s="56"/>
      <c r="G75" s="56"/>
      <c r="H75" s="56"/>
      <c r="I75" s="56"/>
      <c r="J75" s="56"/>
      <c r="K75" s="56"/>
      <c r="L75" s="56"/>
      <c r="M75" s="56"/>
      <c r="N75" s="56"/>
      <c r="O75" s="56"/>
      <c r="P75" s="56"/>
      <c r="Q75" s="56"/>
      <c r="R75" s="56"/>
    </row>
    <row r="76" spans="2:18">
      <c r="B76" s="33"/>
    </row>
    <row r="77" spans="2:18">
      <c r="B77" s="69" t="s">
        <v>45</v>
      </c>
      <c r="C77" s="5" t="s">
        <v>2</v>
      </c>
      <c r="D77" s="5" t="s">
        <v>3</v>
      </c>
      <c r="E77" s="5" t="s">
        <v>4</v>
      </c>
      <c r="F77" s="5" t="s">
        <v>5</v>
      </c>
      <c r="G77" s="5" t="s">
        <v>6</v>
      </c>
      <c r="H77" s="5" t="s">
        <v>7</v>
      </c>
      <c r="I77" s="5" t="s">
        <v>8</v>
      </c>
      <c r="J77" s="5" t="s">
        <v>9</v>
      </c>
      <c r="K77" s="5" t="s">
        <v>10</v>
      </c>
      <c r="L77" s="5" t="s">
        <v>11</v>
      </c>
      <c r="M77" s="5" t="s">
        <v>12</v>
      </c>
      <c r="N77" s="5" t="s">
        <v>13</v>
      </c>
      <c r="O77" s="5" t="s">
        <v>14</v>
      </c>
      <c r="P77" s="5" t="s">
        <v>16</v>
      </c>
      <c r="Q77" s="5" t="s">
        <v>17</v>
      </c>
    </row>
    <row r="78" spans="2:18">
      <c r="B78" s="6" t="s">
        <v>18</v>
      </c>
      <c r="C78" s="8" t="s">
        <v>19</v>
      </c>
      <c r="D78" s="8" t="s">
        <v>20</v>
      </c>
      <c r="E78" s="8" t="s">
        <v>19</v>
      </c>
      <c r="F78" s="8" t="s">
        <v>20</v>
      </c>
      <c r="G78" s="8" t="s">
        <v>20</v>
      </c>
      <c r="H78" s="8" t="s">
        <v>19</v>
      </c>
      <c r="I78" s="8" t="s">
        <v>20</v>
      </c>
      <c r="J78" s="8" t="s">
        <v>20</v>
      </c>
      <c r="K78" s="8" t="s">
        <v>20</v>
      </c>
      <c r="L78" s="8" t="s">
        <v>20</v>
      </c>
      <c r="M78" s="8" t="s">
        <v>20</v>
      </c>
      <c r="N78" s="8" t="s">
        <v>21</v>
      </c>
      <c r="O78" s="8" t="s">
        <v>20</v>
      </c>
      <c r="P78" s="8"/>
      <c r="Q78" s="8"/>
    </row>
    <row r="79" spans="2:18">
      <c r="B79" s="70"/>
      <c r="C79" s="71"/>
      <c r="D79" s="71"/>
      <c r="E79" s="71"/>
      <c r="F79" s="71"/>
      <c r="G79" s="71"/>
      <c r="H79" s="71"/>
      <c r="I79" s="71"/>
      <c r="J79" s="71"/>
      <c r="K79" s="71"/>
      <c r="L79" s="71"/>
      <c r="M79" s="71"/>
      <c r="N79" s="71"/>
      <c r="O79" s="71"/>
      <c r="P79" s="71"/>
      <c r="Q79" s="71"/>
    </row>
    <row r="80" spans="2:18" ht="14.5" thickBot="1">
      <c r="B80" s="72" t="s">
        <v>22</v>
      </c>
      <c r="C80" s="73">
        <v>320</v>
      </c>
      <c r="D80" s="73">
        <v>202</v>
      </c>
      <c r="E80" s="73">
        <v>410</v>
      </c>
      <c r="F80" s="73">
        <v>95</v>
      </c>
      <c r="G80" s="73">
        <v>80</v>
      </c>
      <c r="H80" s="73">
        <v>87</v>
      </c>
      <c r="I80" s="73">
        <v>102</v>
      </c>
      <c r="J80" s="73">
        <v>26</v>
      </c>
      <c r="K80" s="73">
        <v>32</v>
      </c>
      <c r="L80" s="73">
        <v>25</v>
      </c>
      <c r="M80" s="73">
        <v>57</v>
      </c>
      <c r="N80" s="73">
        <v>96</v>
      </c>
      <c r="O80" s="73">
        <v>61</v>
      </c>
      <c r="P80" s="73">
        <v>31</v>
      </c>
      <c r="Q80" s="74">
        <v>1623</v>
      </c>
    </row>
    <row r="81" spans="2:17" ht="14.5" thickBot="1">
      <c r="B81" s="75" t="s">
        <v>23</v>
      </c>
      <c r="C81" s="73">
        <v>-50</v>
      </c>
      <c r="D81" s="73">
        <v>-35</v>
      </c>
      <c r="E81" s="73">
        <v>-6</v>
      </c>
      <c r="F81" s="73">
        <v>-18</v>
      </c>
      <c r="G81" s="73">
        <v>-11</v>
      </c>
      <c r="H81" s="73">
        <v>-9</v>
      </c>
      <c r="I81" s="73">
        <v>-28</v>
      </c>
      <c r="J81" s="73">
        <v>-3</v>
      </c>
      <c r="K81" s="73">
        <v>-7</v>
      </c>
      <c r="L81" s="73">
        <v>-4</v>
      </c>
      <c r="M81" s="73">
        <v>-7</v>
      </c>
      <c r="N81" s="73">
        <v>-2</v>
      </c>
      <c r="O81" s="73">
        <v>-5</v>
      </c>
      <c r="P81" s="73">
        <v>-47</v>
      </c>
      <c r="Q81" s="76">
        <v>-233</v>
      </c>
    </row>
    <row r="82" spans="2:17" ht="14.5" thickBot="1">
      <c r="B82" s="77" t="s">
        <v>38</v>
      </c>
      <c r="C82" s="78">
        <v>270</v>
      </c>
      <c r="D82" s="78">
        <v>167</v>
      </c>
      <c r="E82" s="78">
        <v>404</v>
      </c>
      <c r="F82" s="78">
        <v>77</v>
      </c>
      <c r="G82" s="78">
        <v>69</v>
      </c>
      <c r="H82" s="78">
        <v>78</v>
      </c>
      <c r="I82" s="78">
        <v>74</v>
      </c>
      <c r="J82" s="78">
        <v>23</v>
      </c>
      <c r="K82" s="78">
        <v>25</v>
      </c>
      <c r="L82" s="78">
        <v>21</v>
      </c>
      <c r="M82" s="78">
        <v>50</v>
      </c>
      <c r="N82" s="78">
        <v>94</v>
      </c>
      <c r="O82" s="78">
        <v>56</v>
      </c>
      <c r="P82" s="78">
        <v>-17</v>
      </c>
      <c r="Q82" s="79">
        <v>1390</v>
      </c>
    </row>
    <row r="83" spans="2:17" ht="14.5" thickBot="1">
      <c r="B83" s="75" t="s">
        <v>25</v>
      </c>
      <c r="C83" s="80">
        <v>0.84</v>
      </c>
      <c r="D83" s="80">
        <v>0.83</v>
      </c>
      <c r="E83" s="80">
        <v>0.99</v>
      </c>
      <c r="F83" s="80">
        <v>0.81</v>
      </c>
      <c r="G83" s="80">
        <v>0.86</v>
      </c>
      <c r="H83" s="80">
        <v>0.89</v>
      </c>
      <c r="I83" s="80">
        <v>0.73</v>
      </c>
      <c r="J83" s="80">
        <v>0.88</v>
      </c>
      <c r="K83" s="80">
        <v>0.78</v>
      </c>
      <c r="L83" s="80">
        <v>0.84</v>
      </c>
      <c r="M83" s="80">
        <v>0.88</v>
      </c>
      <c r="N83" s="80">
        <v>0.98</v>
      </c>
      <c r="O83" s="80">
        <v>0.92</v>
      </c>
      <c r="P83" s="80">
        <v>-0.56999999999999995</v>
      </c>
      <c r="Q83" s="80">
        <v>0.86</v>
      </c>
    </row>
    <row r="84" spans="2:17" ht="14.5" thickBot="1">
      <c r="B84" s="75" t="s">
        <v>40</v>
      </c>
      <c r="C84" s="73">
        <v>166</v>
      </c>
      <c r="D84" s="73">
        <v>47</v>
      </c>
      <c r="E84" s="74">
        <v>1845</v>
      </c>
      <c r="F84" s="73">
        <v>6</v>
      </c>
      <c r="G84" s="73">
        <v>15</v>
      </c>
      <c r="H84" s="73">
        <v>69</v>
      </c>
      <c r="I84" s="73">
        <v>29</v>
      </c>
      <c r="J84" s="73">
        <v>6</v>
      </c>
      <c r="K84" s="73">
        <v>23</v>
      </c>
      <c r="L84" s="73">
        <v>3</v>
      </c>
      <c r="M84" s="73">
        <v>23</v>
      </c>
      <c r="N84" s="73">
        <v>308</v>
      </c>
      <c r="O84" s="73">
        <v>36</v>
      </c>
      <c r="P84" s="73">
        <v>-15</v>
      </c>
      <c r="Q84" s="74">
        <v>2561</v>
      </c>
    </row>
    <row r="85" spans="2:17" ht="24.5" thickBot="1">
      <c r="B85" s="81" t="s">
        <v>27</v>
      </c>
      <c r="C85" s="80">
        <v>0.5</v>
      </c>
      <c r="D85" s="82">
        <v>0.41</v>
      </c>
      <c r="E85" s="80">
        <v>0</v>
      </c>
      <c r="F85" s="80">
        <v>1</v>
      </c>
      <c r="G85" s="80">
        <v>0.51</v>
      </c>
      <c r="H85" s="80">
        <v>0.2</v>
      </c>
      <c r="I85" s="80">
        <v>0.89</v>
      </c>
      <c r="J85" s="80">
        <v>1</v>
      </c>
      <c r="K85" s="80">
        <v>0.51</v>
      </c>
      <c r="L85" s="80">
        <v>0.62</v>
      </c>
      <c r="M85" s="80">
        <v>0.33</v>
      </c>
      <c r="N85" s="80">
        <v>0</v>
      </c>
      <c r="O85" s="80">
        <v>0.75</v>
      </c>
      <c r="P85" s="83"/>
      <c r="Q85" s="83"/>
    </row>
    <row r="86" spans="2:17" ht="14.5" thickBot="1">
      <c r="B86" s="75" t="s">
        <v>41</v>
      </c>
      <c r="C86" s="73">
        <v>149</v>
      </c>
      <c r="D86" s="73">
        <v>122</v>
      </c>
      <c r="E86" s="73">
        <v>71</v>
      </c>
      <c r="F86" s="73">
        <v>77</v>
      </c>
      <c r="G86" s="73">
        <v>110</v>
      </c>
      <c r="H86" s="73">
        <v>154</v>
      </c>
      <c r="I86" s="73">
        <v>50</v>
      </c>
      <c r="J86" s="73">
        <v>4</v>
      </c>
      <c r="K86" s="73">
        <v>19</v>
      </c>
      <c r="L86" s="73">
        <v>13</v>
      </c>
      <c r="M86" s="73">
        <v>101</v>
      </c>
      <c r="N86" s="73">
        <v>27</v>
      </c>
      <c r="O86" s="73">
        <v>51</v>
      </c>
      <c r="P86" s="73">
        <v>30</v>
      </c>
      <c r="Q86" s="73">
        <v>979</v>
      </c>
    </row>
    <row r="87" spans="2:17">
      <c r="B87" s="70"/>
      <c r="C87" s="70"/>
      <c r="D87" s="70"/>
      <c r="E87" s="70"/>
      <c r="F87" s="70"/>
      <c r="G87" s="70"/>
      <c r="H87" s="70"/>
      <c r="I87" s="70"/>
      <c r="J87" s="70"/>
      <c r="K87" s="70"/>
      <c r="L87" s="70"/>
      <c r="M87" s="70"/>
      <c r="N87" s="70"/>
      <c r="O87" s="70"/>
      <c r="P87" s="70"/>
      <c r="Q87" s="70"/>
    </row>
    <row r="88" spans="2:17" ht="14.5" thickBot="1">
      <c r="B88" s="75" t="s">
        <v>46</v>
      </c>
      <c r="C88" s="73">
        <v>574</v>
      </c>
      <c r="D88" s="73">
        <v>253</v>
      </c>
      <c r="E88" s="73" t="s">
        <v>47</v>
      </c>
      <c r="F88" s="73">
        <v>401</v>
      </c>
      <c r="G88" s="73">
        <v>165</v>
      </c>
      <c r="H88" s="73">
        <v>14</v>
      </c>
      <c r="I88" s="73">
        <v>233</v>
      </c>
      <c r="J88" s="73">
        <v>41</v>
      </c>
      <c r="K88" s="73">
        <v>24</v>
      </c>
      <c r="L88" s="73">
        <v>54</v>
      </c>
      <c r="M88" s="73">
        <v>324</v>
      </c>
      <c r="N88" s="73" t="s">
        <v>47</v>
      </c>
      <c r="O88" s="73">
        <v>23</v>
      </c>
      <c r="P88" s="73">
        <v>263</v>
      </c>
      <c r="Q88" s="74">
        <v>2370</v>
      </c>
    </row>
    <row r="89" spans="2:17" ht="14.5" thickBot="1">
      <c r="B89" s="75" t="s">
        <v>30</v>
      </c>
      <c r="C89" s="74">
        <v>2832</v>
      </c>
      <c r="D89" s="74">
        <v>5514</v>
      </c>
      <c r="E89" s="73" t="s">
        <v>47</v>
      </c>
      <c r="F89" s="74">
        <v>1899</v>
      </c>
      <c r="G89" s="74">
        <v>1545</v>
      </c>
      <c r="H89" s="73" t="s">
        <v>47</v>
      </c>
      <c r="I89" s="73">
        <v>819</v>
      </c>
      <c r="J89" s="73">
        <v>237</v>
      </c>
      <c r="K89" s="73" t="s">
        <v>47</v>
      </c>
      <c r="L89" s="73">
        <v>338</v>
      </c>
      <c r="M89" s="74">
        <v>1251</v>
      </c>
      <c r="N89" s="73" t="s">
        <v>47</v>
      </c>
      <c r="O89" s="73">
        <v>464</v>
      </c>
      <c r="P89" s="73">
        <v>870</v>
      </c>
      <c r="Q89" s="74">
        <v>15768</v>
      </c>
    </row>
    <row r="90" spans="2:17">
      <c r="B90" s="84"/>
      <c r="C90" s="85"/>
      <c r="D90" s="85"/>
      <c r="E90" s="85"/>
      <c r="F90" s="85"/>
      <c r="G90" s="85"/>
      <c r="H90" s="85"/>
      <c r="I90" s="85"/>
      <c r="J90" s="85"/>
      <c r="K90" s="85"/>
      <c r="L90" s="85"/>
      <c r="M90" s="85"/>
      <c r="N90" s="85"/>
      <c r="O90" s="85"/>
      <c r="P90" s="85"/>
      <c r="Q90" s="85"/>
    </row>
    <row r="91" spans="2:17">
      <c r="B91" s="33" t="s">
        <v>31</v>
      </c>
      <c r="C91" s="85"/>
      <c r="D91" s="85"/>
      <c r="E91" s="85"/>
      <c r="F91" s="85"/>
      <c r="G91" s="85"/>
      <c r="H91" s="85"/>
      <c r="I91" s="85"/>
      <c r="J91" s="85"/>
      <c r="K91" s="85"/>
      <c r="L91" s="85"/>
      <c r="M91" s="85"/>
      <c r="N91" s="85"/>
      <c r="O91" s="85"/>
      <c r="P91" s="85"/>
      <c r="Q91" s="85"/>
    </row>
    <row r="92" spans="2:17">
      <c r="B92" s="33" t="s">
        <v>48</v>
      </c>
      <c r="C92" s="85"/>
      <c r="D92" s="85"/>
      <c r="E92" s="85"/>
      <c r="F92" s="85"/>
      <c r="G92" s="85"/>
      <c r="H92" s="85"/>
      <c r="I92" s="85"/>
      <c r="J92" s="85"/>
      <c r="K92" s="85"/>
      <c r="L92" s="85"/>
      <c r="M92" s="85"/>
      <c r="N92" s="85"/>
      <c r="O92" s="85"/>
      <c r="P92" s="85"/>
      <c r="Q92" s="85"/>
    </row>
    <row r="93" spans="2:17">
      <c r="B93" s="33" t="s">
        <v>49</v>
      </c>
      <c r="C93" s="85"/>
      <c r="D93" s="85"/>
      <c r="E93" s="85"/>
      <c r="F93" s="85"/>
      <c r="G93" s="85"/>
      <c r="H93" s="85"/>
      <c r="I93" s="85"/>
      <c r="J93" s="85"/>
      <c r="K93" s="85"/>
      <c r="L93" s="85"/>
      <c r="M93" s="85"/>
      <c r="N93" s="85"/>
      <c r="O93" s="85"/>
      <c r="P93" s="85"/>
      <c r="Q93" s="85"/>
    </row>
    <row r="94" spans="2:17">
      <c r="B94" s="84"/>
      <c r="C94" s="85"/>
      <c r="D94" s="85"/>
      <c r="E94" s="85"/>
      <c r="F94" s="85"/>
      <c r="G94" s="85"/>
      <c r="H94" s="85"/>
      <c r="I94" s="85"/>
      <c r="J94" s="85"/>
      <c r="K94" s="85"/>
      <c r="L94" s="85"/>
      <c r="M94" s="85"/>
      <c r="N94" s="85"/>
      <c r="O94" s="85"/>
      <c r="P94" s="85"/>
      <c r="Q94" s="85"/>
    </row>
    <row r="95" spans="2:17">
      <c r="B95" s="69" t="s">
        <v>50</v>
      </c>
      <c r="C95" s="5" t="s">
        <v>2</v>
      </c>
      <c r="D95" s="5" t="s">
        <v>51</v>
      </c>
      <c r="E95" s="5" t="s">
        <v>52</v>
      </c>
      <c r="F95" s="5" t="s">
        <v>5</v>
      </c>
      <c r="G95" s="5" t="s">
        <v>53</v>
      </c>
      <c r="H95" s="5" t="s">
        <v>7</v>
      </c>
      <c r="I95" s="5" t="s">
        <v>8</v>
      </c>
      <c r="J95" s="5" t="s">
        <v>9</v>
      </c>
      <c r="K95" s="5" t="s">
        <v>10</v>
      </c>
      <c r="L95" s="5" t="s">
        <v>11</v>
      </c>
      <c r="M95" s="5" t="s">
        <v>12</v>
      </c>
      <c r="N95" s="5" t="s">
        <v>54</v>
      </c>
      <c r="O95" s="5" t="s">
        <v>14</v>
      </c>
      <c r="P95" s="5" t="s">
        <v>55</v>
      </c>
      <c r="Q95" s="5" t="s">
        <v>17</v>
      </c>
    </row>
    <row r="96" spans="2:17">
      <c r="B96" s="6" t="s">
        <v>18</v>
      </c>
      <c r="C96" s="8" t="s">
        <v>19</v>
      </c>
      <c r="D96" s="8" t="s">
        <v>20</v>
      </c>
      <c r="E96" s="8" t="s">
        <v>19</v>
      </c>
      <c r="F96" s="8" t="s">
        <v>20</v>
      </c>
      <c r="G96" s="8" t="s">
        <v>20</v>
      </c>
      <c r="H96" s="8" t="s">
        <v>19</v>
      </c>
      <c r="I96" s="8" t="s">
        <v>20</v>
      </c>
      <c r="J96" s="8" t="s">
        <v>20</v>
      </c>
      <c r="K96" s="8" t="s">
        <v>20</v>
      </c>
      <c r="L96" s="8" t="s">
        <v>20</v>
      </c>
      <c r="M96" s="8" t="s">
        <v>20</v>
      </c>
      <c r="N96" s="8" t="s">
        <v>21</v>
      </c>
      <c r="O96" s="8" t="s">
        <v>20</v>
      </c>
      <c r="P96" s="8"/>
      <c r="Q96" s="8"/>
    </row>
    <row r="97" spans="2:17">
      <c r="B97" s="86"/>
      <c r="C97" s="87"/>
      <c r="D97" s="87"/>
      <c r="E97" s="87"/>
      <c r="F97" s="87"/>
      <c r="G97" s="87"/>
      <c r="H97" s="87"/>
      <c r="I97" s="87"/>
      <c r="J97" s="87"/>
      <c r="K97" s="87"/>
      <c r="L97" s="87"/>
      <c r="M97" s="87"/>
      <c r="N97" s="87"/>
      <c r="O97" s="87"/>
      <c r="P97" s="87"/>
      <c r="Q97" s="87"/>
    </row>
    <row r="98" spans="2:17" ht="14.5" thickBot="1">
      <c r="B98" s="88" t="s">
        <v>22</v>
      </c>
      <c r="C98" s="89">
        <v>390</v>
      </c>
      <c r="D98" s="89">
        <v>630</v>
      </c>
      <c r="E98" s="89">
        <v>93</v>
      </c>
      <c r="F98" s="89">
        <v>90</v>
      </c>
      <c r="G98" s="89">
        <v>75</v>
      </c>
      <c r="H98" s="89">
        <v>82</v>
      </c>
      <c r="I98" s="89">
        <v>106</v>
      </c>
      <c r="J98" s="89">
        <v>15</v>
      </c>
      <c r="K98" s="89">
        <v>26</v>
      </c>
      <c r="L98" s="89">
        <v>22</v>
      </c>
      <c r="M98" s="89">
        <v>35</v>
      </c>
      <c r="N98" s="89">
        <v>30</v>
      </c>
      <c r="O98" s="89">
        <v>12</v>
      </c>
      <c r="P98" s="89">
        <v>18</v>
      </c>
      <c r="Q98" s="90">
        <v>1625</v>
      </c>
    </row>
    <row r="99" spans="2:17" ht="14.5" thickBot="1">
      <c r="B99" s="91" t="s">
        <v>23</v>
      </c>
      <c r="C99" s="89">
        <v>-58</v>
      </c>
      <c r="D99" s="89">
        <v>-33</v>
      </c>
      <c r="E99" s="89">
        <v>-12</v>
      </c>
      <c r="F99" s="89">
        <v>-25</v>
      </c>
      <c r="G99" s="89">
        <v>-16</v>
      </c>
      <c r="H99" s="89">
        <v>-14</v>
      </c>
      <c r="I99" s="89">
        <v>-22</v>
      </c>
      <c r="J99" s="89">
        <v>-4</v>
      </c>
      <c r="K99" s="89">
        <v>-8</v>
      </c>
      <c r="L99" s="89">
        <v>-5</v>
      </c>
      <c r="M99" s="89">
        <v>-8</v>
      </c>
      <c r="N99" s="89">
        <v>-6</v>
      </c>
      <c r="O99" s="89">
        <v>-10</v>
      </c>
      <c r="P99" s="89">
        <v>-49</v>
      </c>
      <c r="Q99" s="89">
        <v>-271</v>
      </c>
    </row>
    <row r="100" spans="2:17" ht="14.5" thickBot="1">
      <c r="B100" s="77" t="s">
        <v>38</v>
      </c>
      <c r="C100" s="78">
        <v>332</v>
      </c>
      <c r="D100" s="78">
        <v>597</v>
      </c>
      <c r="E100" s="78">
        <v>82</v>
      </c>
      <c r="F100" s="78">
        <v>65</v>
      </c>
      <c r="G100" s="78">
        <v>59</v>
      </c>
      <c r="H100" s="78">
        <v>69</v>
      </c>
      <c r="I100" s="78">
        <v>84</v>
      </c>
      <c r="J100" s="78">
        <v>11</v>
      </c>
      <c r="K100" s="78">
        <v>18</v>
      </c>
      <c r="L100" s="78">
        <v>17</v>
      </c>
      <c r="M100" s="78">
        <v>28</v>
      </c>
      <c r="N100" s="78">
        <v>23</v>
      </c>
      <c r="O100" s="78">
        <v>2</v>
      </c>
      <c r="P100" s="78">
        <v>-31</v>
      </c>
      <c r="Q100" s="79">
        <v>1352</v>
      </c>
    </row>
    <row r="101" spans="2:17" ht="14.5" thickBot="1">
      <c r="B101" s="91" t="s">
        <v>25</v>
      </c>
      <c r="C101" s="92">
        <v>0.85</v>
      </c>
      <c r="D101" s="92">
        <v>0.95</v>
      </c>
      <c r="E101" s="92">
        <v>0.88</v>
      </c>
      <c r="F101" s="92">
        <v>0.72</v>
      </c>
      <c r="G101" s="92">
        <v>0.78</v>
      </c>
      <c r="H101" s="92">
        <v>0.83</v>
      </c>
      <c r="I101" s="92">
        <v>0.79</v>
      </c>
      <c r="J101" s="92">
        <v>0.71</v>
      </c>
      <c r="K101" s="92">
        <v>0.69</v>
      </c>
      <c r="L101" s="92">
        <v>0.78</v>
      </c>
      <c r="M101" s="92">
        <v>0.78</v>
      </c>
      <c r="N101" s="92">
        <v>0.79</v>
      </c>
      <c r="O101" s="92">
        <v>0.18</v>
      </c>
      <c r="P101" s="92">
        <v>-1.67</v>
      </c>
      <c r="Q101" s="92">
        <v>0.83</v>
      </c>
    </row>
    <row r="102" spans="2:17" ht="14.5" thickBot="1">
      <c r="B102" s="91" t="s">
        <v>40</v>
      </c>
      <c r="C102" s="89">
        <v>389</v>
      </c>
      <c r="D102" s="89">
        <v>582</v>
      </c>
      <c r="E102" s="89">
        <v>50</v>
      </c>
      <c r="F102" s="89">
        <v>5</v>
      </c>
      <c r="G102" s="89">
        <v>11</v>
      </c>
      <c r="H102" s="89">
        <v>29</v>
      </c>
      <c r="I102" s="89">
        <v>43</v>
      </c>
      <c r="J102" s="89" t="s">
        <v>47</v>
      </c>
      <c r="K102" s="89">
        <v>19</v>
      </c>
      <c r="L102" s="89">
        <v>1</v>
      </c>
      <c r="M102" s="89">
        <v>4</v>
      </c>
      <c r="N102" s="89">
        <v>10</v>
      </c>
      <c r="O102" s="89">
        <v>-15</v>
      </c>
      <c r="P102" s="89">
        <v>-25</v>
      </c>
      <c r="Q102" s="90">
        <v>1102</v>
      </c>
    </row>
    <row r="103" spans="2:17" ht="24.5" thickBot="1">
      <c r="B103" s="93" t="s">
        <v>27</v>
      </c>
      <c r="C103" s="92">
        <v>0.5</v>
      </c>
      <c r="D103" s="82">
        <v>0.41</v>
      </c>
      <c r="E103" s="92">
        <v>0.28000000000000003</v>
      </c>
      <c r="F103" s="92">
        <v>1</v>
      </c>
      <c r="G103" s="92">
        <v>0.51</v>
      </c>
      <c r="H103" s="92">
        <v>0.2</v>
      </c>
      <c r="I103" s="92">
        <v>0.89</v>
      </c>
      <c r="J103" s="92">
        <v>1</v>
      </c>
      <c r="K103" s="92">
        <v>0.51</v>
      </c>
      <c r="L103" s="92">
        <v>0.62</v>
      </c>
      <c r="M103" s="92">
        <v>0.33</v>
      </c>
      <c r="N103" s="92">
        <v>1</v>
      </c>
      <c r="O103" s="92">
        <v>0.75</v>
      </c>
      <c r="P103" s="94"/>
      <c r="Q103" s="94"/>
    </row>
    <row r="104" spans="2:17" ht="14.5" thickBot="1">
      <c r="B104" s="91" t="s">
        <v>41</v>
      </c>
      <c r="C104" s="89">
        <v>285</v>
      </c>
      <c r="D104" s="89">
        <v>140</v>
      </c>
      <c r="E104" s="89">
        <v>101</v>
      </c>
      <c r="F104" s="89">
        <v>74</v>
      </c>
      <c r="G104" s="89">
        <v>107</v>
      </c>
      <c r="H104" s="89">
        <v>146</v>
      </c>
      <c r="I104" s="89">
        <v>35</v>
      </c>
      <c r="J104" s="89">
        <v>2</v>
      </c>
      <c r="K104" s="89">
        <v>16</v>
      </c>
      <c r="L104" s="89">
        <v>12</v>
      </c>
      <c r="M104" s="89">
        <v>118</v>
      </c>
      <c r="N104" s="89">
        <v>41</v>
      </c>
      <c r="O104" s="89">
        <v>44</v>
      </c>
      <c r="P104" s="89">
        <v>17</v>
      </c>
      <c r="Q104" s="90">
        <v>1138</v>
      </c>
    </row>
    <row r="105" spans="2:17">
      <c r="B105" s="86"/>
      <c r="C105" s="86"/>
      <c r="D105" s="86"/>
      <c r="E105" s="86"/>
      <c r="F105" s="86"/>
      <c r="G105" s="86"/>
      <c r="H105" s="86"/>
      <c r="I105" s="86"/>
      <c r="J105" s="86"/>
      <c r="K105" s="86"/>
      <c r="L105" s="86"/>
      <c r="M105" s="86"/>
      <c r="N105" s="86"/>
      <c r="O105" s="86"/>
      <c r="P105" s="86"/>
      <c r="Q105" s="86"/>
    </row>
    <row r="106" spans="2:17" ht="14.5" thickBot="1">
      <c r="B106" s="91" t="s">
        <v>29</v>
      </c>
      <c r="C106" s="89">
        <v>526</v>
      </c>
      <c r="D106" s="89">
        <v>194</v>
      </c>
      <c r="E106" s="89">
        <v>139</v>
      </c>
      <c r="F106" s="89">
        <v>359</v>
      </c>
      <c r="G106" s="89">
        <v>318</v>
      </c>
      <c r="H106" s="89">
        <v>43</v>
      </c>
      <c r="I106" s="89">
        <v>229</v>
      </c>
      <c r="J106" s="89">
        <v>48</v>
      </c>
      <c r="K106" s="89">
        <v>17</v>
      </c>
      <c r="L106" s="89">
        <v>112</v>
      </c>
      <c r="M106" s="89">
        <v>93</v>
      </c>
      <c r="N106" s="89">
        <v>29</v>
      </c>
      <c r="O106" s="89">
        <v>21</v>
      </c>
      <c r="P106" s="89">
        <v>293</v>
      </c>
      <c r="Q106" s="90">
        <v>2421</v>
      </c>
    </row>
    <row r="107" spans="2:17" ht="14.5" thickBot="1">
      <c r="B107" s="91" t="s">
        <v>30</v>
      </c>
      <c r="C107" s="90">
        <v>3082</v>
      </c>
      <c r="D107" s="90">
        <v>5538</v>
      </c>
      <c r="E107" s="89">
        <v>848</v>
      </c>
      <c r="F107" s="90">
        <v>2003</v>
      </c>
      <c r="G107" s="90">
        <v>1746</v>
      </c>
      <c r="H107" s="89" t="s">
        <v>47</v>
      </c>
      <c r="I107" s="89">
        <v>878</v>
      </c>
      <c r="J107" s="89">
        <v>245</v>
      </c>
      <c r="K107" s="89" t="s">
        <v>47</v>
      </c>
      <c r="L107" s="89">
        <v>397</v>
      </c>
      <c r="M107" s="90">
        <v>1052</v>
      </c>
      <c r="N107" s="89">
        <v>355</v>
      </c>
      <c r="O107" s="89">
        <v>511</v>
      </c>
      <c r="P107" s="89">
        <v>630</v>
      </c>
      <c r="Q107" s="90">
        <v>17283</v>
      </c>
    </row>
    <row r="108" spans="2:17">
      <c r="B108" s="84"/>
      <c r="C108" s="85"/>
      <c r="D108" s="85"/>
      <c r="E108" s="85"/>
      <c r="F108" s="85"/>
      <c r="G108" s="85"/>
      <c r="H108" s="85"/>
      <c r="I108" s="85"/>
      <c r="J108" s="85"/>
      <c r="K108" s="85"/>
      <c r="L108" s="85"/>
      <c r="M108" s="85"/>
      <c r="N108" s="85"/>
      <c r="O108" s="85"/>
      <c r="P108" s="85"/>
      <c r="Q108" s="85"/>
    </row>
    <row r="109" spans="2:17">
      <c r="B109" s="33" t="s">
        <v>31</v>
      </c>
      <c r="C109" s="95"/>
      <c r="D109" s="95"/>
      <c r="E109" s="95"/>
      <c r="F109" s="95"/>
      <c r="G109" s="95"/>
      <c r="H109" s="95"/>
      <c r="I109" s="95"/>
      <c r="J109" s="95"/>
      <c r="K109" s="95"/>
      <c r="L109" s="95"/>
      <c r="M109" s="95"/>
      <c r="N109" s="95"/>
      <c r="O109" s="95"/>
      <c r="P109" s="95"/>
      <c r="Q109" s="95"/>
    </row>
    <row r="110" spans="2:17">
      <c r="B110" s="33" t="s">
        <v>56</v>
      </c>
      <c r="C110" s="95"/>
      <c r="D110" s="95"/>
      <c r="E110" s="95"/>
      <c r="F110" s="95"/>
      <c r="G110" s="95"/>
      <c r="H110" s="95"/>
      <c r="I110" s="95"/>
      <c r="J110" s="95"/>
      <c r="K110" s="95"/>
      <c r="L110" s="95"/>
      <c r="M110" s="95"/>
      <c r="N110" s="95"/>
      <c r="O110" s="95"/>
      <c r="P110" s="95"/>
      <c r="Q110" s="95"/>
    </row>
    <row r="111" spans="2:17">
      <c r="B111" s="33" t="s">
        <v>57</v>
      </c>
      <c r="C111" s="95"/>
      <c r="D111" s="95"/>
      <c r="E111" s="95"/>
      <c r="F111" s="95"/>
      <c r="G111" s="95"/>
      <c r="H111" s="95"/>
      <c r="I111" s="95"/>
      <c r="J111" s="95"/>
      <c r="K111" s="95"/>
      <c r="L111" s="95"/>
      <c r="M111" s="95"/>
      <c r="N111" s="95"/>
      <c r="O111" s="95"/>
      <c r="P111" s="95"/>
      <c r="Q111" s="95"/>
    </row>
    <row r="112" spans="2:17">
      <c r="B112" s="32"/>
    </row>
    <row r="113" spans="2:17">
      <c r="B113" s="32"/>
    </row>
    <row r="114" spans="2:17">
      <c r="B114" s="69" t="s">
        <v>58</v>
      </c>
      <c r="C114" s="5" t="s">
        <v>2</v>
      </c>
      <c r="D114" s="5" t="s">
        <v>51</v>
      </c>
      <c r="E114" s="5" t="s">
        <v>52</v>
      </c>
      <c r="F114" s="5" t="s">
        <v>5</v>
      </c>
      <c r="G114" s="5" t="s">
        <v>53</v>
      </c>
      <c r="H114" s="5" t="s">
        <v>7</v>
      </c>
      <c r="I114" s="5" t="s">
        <v>8</v>
      </c>
      <c r="J114" s="5" t="s">
        <v>9</v>
      </c>
      <c r="K114" s="5" t="s">
        <v>10</v>
      </c>
      <c r="L114" s="5" t="s">
        <v>11</v>
      </c>
      <c r="M114" s="5" t="s">
        <v>12</v>
      </c>
      <c r="N114" s="5" t="s">
        <v>54</v>
      </c>
      <c r="O114" s="5" t="s">
        <v>14</v>
      </c>
      <c r="P114" s="5" t="s">
        <v>55</v>
      </c>
      <c r="Q114" s="5" t="s">
        <v>17</v>
      </c>
    </row>
    <row r="115" spans="2:17">
      <c r="B115" s="6" t="s">
        <v>18</v>
      </c>
      <c r="C115" s="8" t="s">
        <v>19</v>
      </c>
      <c r="D115" s="8" t="s">
        <v>20</v>
      </c>
      <c r="E115" s="8" t="s">
        <v>19</v>
      </c>
      <c r="F115" s="8" t="s">
        <v>20</v>
      </c>
      <c r="G115" s="8" t="s">
        <v>20</v>
      </c>
      <c r="H115" s="8" t="s">
        <v>19</v>
      </c>
      <c r="I115" s="8" t="s">
        <v>20</v>
      </c>
      <c r="J115" s="8" t="s">
        <v>20</v>
      </c>
      <c r="K115" s="8" t="s">
        <v>20</v>
      </c>
      <c r="L115" s="8" t="s">
        <v>20</v>
      </c>
      <c r="M115" s="8" t="s">
        <v>20</v>
      </c>
      <c r="N115" s="8" t="s">
        <v>21</v>
      </c>
      <c r="O115" s="8" t="s">
        <v>20</v>
      </c>
      <c r="P115" s="8"/>
      <c r="Q115" s="8"/>
    </row>
    <row r="116" spans="2:17">
      <c r="B116" s="96"/>
      <c r="C116" s="97"/>
      <c r="D116" s="97"/>
      <c r="E116" s="97"/>
      <c r="F116" s="97"/>
      <c r="G116" s="97"/>
      <c r="H116" s="97"/>
      <c r="I116" s="97"/>
      <c r="J116" s="97"/>
      <c r="K116" s="97"/>
      <c r="L116" s="97"/>
      <c r="M116" s="97"/>
      <c r="N116" s="97"/>
      <c r="O116" s="97"/>
      <c r="P116" s="97"/>
      <c r="Q116" s="97"/>
    </row>
    <row r="117" spans="2:17" ht="14.5" thickBot="1">
      <c r="B117" s="98" t="s">
        <v>59</v>
      </c>
      <c r="C117" s="99">
        <v>432</v>
      </c>
      <c r="D117" s="99">
        <v>646</v>
      </c>
      <c r="E117" s="99">
        <v>92</v>
      </c>
      <c r="F117" s="99">
        <v>99</v>
      </c>
      <c r="G117" s="99">
        <v>90</v>
      </c>
      <c r="H117" s="99">
        <v>99</v>
      </c>
      <c r="I117" s="99">
        <v>146</v>
      </c>
      <c r="J117" s="99">
        <v>47</v>
      </c>
      <c r="K117" s="99">
        <v>30</v>
      </c>
      <c r="L117" s="99">
        <v>33</v>
      </c>
      <c r="M117" s="99">
        <v>16</v>
      </c>
      <c r="N117" s="99">
        <v>4</v>
      </c>
      <c r="O117" s="99">
        <v>16</v>
      </c>
      <c r="P117" s="99">
        <v>21</v>
      </c>
      <c r="Q117" s="100">
        <v>1772</v>
      </c>
    </row>
    <row r="118" spans="2:17" ht="14.5" thickBot="1">
      <c r="B118" s="101" t="s">
        <v>60</v>
      </c>
      <c r="C118" s="99">
        <v>-50</v>
      </c>
      <c r="D118" s="76">
        <v>-28</v>
      </c>
      <c r="E118" s="99">
        <v>-8</v>
      </c>
      <c r="F118" s="99">
        <v>-18</v>
      </c>
      <c r="G118" s="99">
        <v>-12</v>
      </c>
      <c r="H118" s="99">
        <v>-12</v>
      </c>
      <c r="I118" s="99">
        <v>-24</v>
      </c>
      <c r="J118" s="99">
        <v>-3</v>
      </c>
      <c r="K118" s="99">
        <v>-4</v>
      </c>
      <c r="L118" s="99">
        <v>-4</v>
      </c>
      <c r="M118" s="99">
        <v>-7</v>
      </c>
      <c r="N118" s="99">
        <v>-7</v>
      </c>
      <c r="O118" s="99">
        <v>-5</v>
      </c>
      <c r="P118" s="99">
        <v>-51</v>
      </c>
      <c r="Q118" s="99">
        <v>-232</v>
      </c>
    </row>
    <row r="119" spans="2:17" ht="14.5" thickBot="1">
      <c r="B119" s="77" t="s">
        <v>61</v>
      </c>
      <c r="C119" s="78">
        <v>382</v>
      </c>
      <c r="D119" s="78">
        <v>618</v>
      </c>
      <c r="E119" s="78">
        <v>84</v>
      </c>
      <c r="F119" s="78">
        <v>81</v>
      </c>
      <c r="G119" s="78">
        <v>78</v>
      </c>
      <c r="H119" s="78">
        <v>87</v>
      </c>
      <c r="I119" s="78">
        <v>122</v>
      </c>
      <c r="J119" s="78">
        <v>44</v>
      </c>
      <c r="K119" s="78">
        <v>26</v>
      </c>
      <c r="L119" s="78">
        <v>30</v>
      </c>
      <c r="M119" s="78">
        <v>9</v>
      </c>
      <c r="N119" s="78">
        <v>-2</v>
      </c>
      <c r="O119" s="78">
        <v>12</v>
      </c>
      <c r="P119" s="78">
        <v>-30</v>
      </c>
      <c r="Q119" s="79">
        <v>1540</v>
      </c>
    </row>
    <row r="120" spans="2:17" ht="14.5" thickBot="1">
      <c r="B120" s="101" t="s">
        <v>62</v>
      </c>
      <c r="C120" s="102">
        <v>0.88</v>
      </c>
      <c r="D120" s="102">
        <v>0.96</v>
      </c>
      <c r="E120" s="102">
        <v>0.91</v>
      </c>
      <c r="F120" s="102">
        <v>0.82</v>
      </c>
      <c r="G120" s="102">
        <v>0.86</v>
      </c>
      <c r="H120" s="102">
        <v>0.88</v>
      </c>
      <c r="I120" s="102">
        <v>0.84</v>
      </c>
      <c r="J120" s="102">
        <v>0.92</v>
      </c>
      <c r="K120" s="102">
        <v>0.85</v>
      </c>
      <c r="L120" s="102">
        <v>0.89</v>
      </c>
      <c r="M120" s="102">
        <v>0.56000000000000005</v>
      </c>
      <c r="N120" s="102">
        <v>-0.54</v>
      </c>
      <c r="O120" s="102">
        <v>0.72</v>
      </c>
      <c r="P120" s="102">
        <v>-1.4</v>
      </c>
      <c r="Q120" s="102">
        <v>0.87</v>
      </c>
    </row>
    <row r="121" spans="2:17" ht="14.5" thickBot="1">
      <c r="B121" s="101" t="s">
        <v>63</v>
      </c>
      <c r="C121" s="99">
        <v>279</v>
      </c>
      <c r="D121" s="99">
        <v>63</v>
      </c>
      <c r="E121" s="99">
        <v>52</v>
      </c>
      <c r="F121" s="99">
        <v>17</v>
      </c>
      <c r="G121" s="99">
        <v>27</v>
      </c>
      <c r="H121" s="99">
        <v>42</v>
      </c>
      <c r="I121" s="99">
        <v>37</v>
      </c>
      <c r="J121" s="99">
        <v>23</v>
      </c>
      <c r="K121" s="99">
        <v>26</v>
      </c>
      <c r="L121" s="99">
        <v>13</v>
      </c>
      <c r="M121" s="99">
        <v>-11</v>
      </c>
      <c r="N121" s="99">
        <v>-9</v>
      </c>
      <c r="O121" s="99">
        <v>-8</v>
      </c>
      <c r="P121" s="99">
        <v>-7</v>
      </c>
      <c r="Q121" s="99">
        <v>545</v>
      </c>
    </row>
    <row r="122" spans="2:17" ht="24.5" thickBot="1">
      <c r="B122" s="103" t="s">
        <v>27</v>
      </c>
      <c r="C122" s="104">
        <v>0.5</v>
      </c>
      <c r="D122" s="104">
        <v>0.45</v>
      </c>
      <c r="E122" s="104">
        <v>0.28000000000000003</v>
      </c>
      <c r="F122" s="104">
        <v>1</v>
      </c>
      <c r="G122" s="104">
        <v>0.51</v>
      </c>
      <c r="H122" s="104">
        <v>0.2</v>
      </c>
      <c r="I122" s="104">
        <v>0.89</v>
      </c>
      <c r="J122" s="104">
        <v>1</v>
      </c>
      <c r="K122" s="104">
        <v>0.51</v>
      </c>
      <c r="L122" s="104">
        <v>0.62</v>
      </c>
      <c r="M122" s="104">
        <v>0.33</v>
      </c>
      <c r="N122" s="104">
        <v>1</v>
      </c>
      <c r="O122" s="104">
        <v>0.75</v>
      </c>
      <c r="P122" s="105"/>
      <c r="Q122" s="105"/>
    </row>
    <row r="123" spans="2:17" ht="14.5" thickBot="1">
      <c r="B123" s="101" t="s">
        <v>64</v>
      </c>
      <c r="C123" s="99">
        <v>305</v>
      </c>
      <c r="D123" s="99">
        <v>150</v>
      </c>
      <c r="E123" s="99">
        <v>89</v>
      </c>
      <c r="F123" s="99">
        <v>80</v>
      </c>
      <c r="G123" s="99">
        <v>132</v>
      </c>
      <c r="H123" s="99">
        <v>174</v>
      </c>
      <c r="I123" s="99">
        <v>118</v>
      </c>
      <c r="J123" s="99">
        <v>8</v>
      </c>
      <c r="K123" s="99">
        <v>19</v>
      </c>
      <c r="L123" s="99">
        <v>19</v>
      </c>
      <c r="M123" s="99">
        <v>79</v>
      </c>
      <c r="N123" s="99">
        <v>6</v>
      </c>
      <c r="O123" s="99">
        <v>61</v>
      </c>
      <c r="P123" s="99">
        <v>13</v>
      </c>
      <c r="Q123" s="100">
        <v>1254</v>
      </c>
    </row>
    <row r="124" spans="2:17">
      <c r="B124" s="96"/>
      <c r="C124" s="96"/>
      <c r="D124" s="96"/>
      <c r="E124" s="96"/>
      <c r="F124" s="96"/>
      <c r="G124" s="96"/>
      <c r="H124" s="96"/>
      <c r="I124" s="96"/>
      <c r="J124" s="96"/>
      <c r="K124" s="96"/>
      <c r="L124" s="96"/>
      <c r="M124" s="96"/>
      <c r="N124" s="96"/>
      <c r="O124" s="96"/>
      <c r="P124" s="96"/>
      <c r="Q124" s="96"/>
    </row>
    <row r="125" spans="2:17" ht="14.5" thickBot="1">
      <c r="B125" s="101" t="s">
        <v>65</v>
      </c>
      <c r="C125" s="99">
        <v>590</v>
      </c>
      <c r="D125" s="99">
        <v>180</v>
      </c>
      <c r="E125" s="99">
        <v>209</v>
      </c>
      <c r="F125" s="99">
        <v>486</v>
      </c>
      <c r="G125" s="99">
        <v>141</v>
      </c>
      <c r="H125" s="99">
        <v>83</v>
      </c>
      <c r="I125" s="99">
        <v>191</v>
      </c>
      <c r="J125" s="99">
        <v>74</v>
      </c>
      <c r="K125" s="99">
        <v>29</v>
      </c>
      <c r="L125" s="99">
        <v>69</v>
      </c>
      <c r="M125" s="99">
        <v>38</v>
      </c>
      <c r="N125" s="99">
        <v>39</v>
      </c>
      <c r="O125" s="99">
        <v>35</v>
      </c>
      <c r="P125" s="99">
        <v>359</v>
      </c>
      <c r="Q125" s="100">
        <v>2523</v>
      </c>
    </row>
    <row r="126" spans="2:17" ht="14.5" thickBot="1">
      <c r="B126" s="101" t="s">
        <v>66</v>
      </c>
      <c r="C126" s="100">
        <v>2846</v>
      </c>
      <c r="D126" s="100">
        <v>5308</v>
      </c>
      <c r="E126" s="99">
        <v>838</v>
      </c>
      <c r="F126" s="100">
        <v>2124</v>
      </c>
      <c r="G126" s="100">
        <v>1602</v>
      </c>
      <c r="H126" s="99" t="s">
        <v>44</v>
      </c>
      <c r="I126" s="99">
        <v>892</v>
      </c>
      <c r="J126" s="99">
        <v>266</v>
      </c>
      <c r="K126" s="99" t="s">
        <v>44</v>
      </c>
      <c r="L126" s="99">
        <v>361</v>
      </c>
      <c r="M126" s="100">
        <v>1000</v>
      </c>
      <c r="N126" s="99">
        <v>343</v>
      </c>
      <c r="O126" s="99">
        <v>484</v>
      </c>
      <c r="P126" s="99">
        <v>524</v>
      </c>
      <c r="Q126" s="100">
        <v>16589</v>
      </c>
    </row>
    <row r="127" spans="2:17">
      <c r="B127" s="84"/>
      <c r="C127" s="85"/>
      <c r="D127" s="85"/>
      <c r="E127" s="85"/>
      <c r="F127" s="85"/>
      <c r="G127" s="85"/>
      <c r="H127" s="85"/>
      <c r="I127" s="85"/>
      <c r="J127" s="85"/>
      <c r="K127" s="85"/>
      <c r="L127" s="85"/>
      <c r="M127" s="85"/>
      <c r="N127" s="85"/>
      <c r="O127" s="85"/>
      <c r="P127" s="85"/>
      <c r="Q127" s="85"/>
    </row>
    <row r="128" spans="2:17">
      <c r="B128" s="33" t="s">
        <v>31</v>
      </c>
      <c r="C128" s="95"/>
      <c r="D128" s="95"/>
      <c r="E128" s="95"/>
      <c r="F128" s="95"/>
      <c r="G128" s="95"/>
      <c r="H128" s="95"/>
      <c r="I128" s="95"/>
      <c r="J128" s="95"/>
      <c r="K128" s="95"/>
      <c r="L128" s="95"/>
      <c r="M128" s="95"/>
      <c r="N128" s="95"/>
      <c r="O128" s="95"/>
      <c r="P128" s="95"/>
      <c r="Q128" s="95"/>
    </row>
    <row r="129" spans="2:17">
      <c r="B129" s="33" t="s">
        <v>67</v>
      </c>
      <c r="C129" s="95"/>
      <c r="D129" s="95"/>
      <c r="E129" s="95"/>
      <c r="F129" s="95"/>
      <c r="G129" s="95"/>
      <c r="H129" s="95"/>
      <c r="I129" s="95"/>
      <c r="J129" s="95"/>
      <c r="K129" s="95"/>
      <c r="L129" s="95"/>
      <c r="M129" s="95"/>
      <c r="N129" s="95"/>
      <c r="O129" s="95"/>
      <c r="P129" s="95"/>
      <c r="Q129" s="95"/>
    </row>
    <row r="130" spans="2:17">
      <c r="B130" s="33" t="s">
        <v>57</v>
      </c>
      <c r="C130" s="95"/>
      <c r="D130" s="95"/>
      <c r="E130" s="95"/>
      <c r="F130" s="95"/>
      <c r="G130" s="95"/>
      <c r="H130" s="95"/>
      <c r="I130" s="95"/>
      <c r="J130" s="95"/>
      <c r="K130" s="95"/>
      <c r="L130" s="95"/>
      <c r="M130" s="95"/>
      <c r="N130" s="95"/>
      <c r="O130" s="95"/>
      <c r="P130" s="95"/>
      <c r="Q130" s="95"/>
    </row>
    <row r="131" spans="2:17">
      <c r="B131" s="32"/>
    </row>
    <row r="132" spans="2:17">
      <c r="B132" s="32"/>
    </row>
    <row r="133" spans="2:17">
      <c r="B133" s="69" t="s">
        <v>68</v>
      </c>
      <c r="C133" s="5" t="s">
        <v>2</v>
      </c>
      <c r="D133" s="5" t="s">
        <v>51</v>
      </c>
      <c r="E133" s="5" t="s">
        <v>52</v>
      </c>
      <c r="F133" s="5" t="s">
        <v>5</v>
      </c>
      <c r="G133" s="5" t="s">
        <v>69</v>
      </c>
      <c r="H133" s="5" t="s">
        <v>7</v>
      </c>
      <c r="I133" s="5" t="s">
        <v>8</v>
      </c>
      <c r="J133" s="5" t="s">
        <v>9</v>
      </c>
      <c r="K133" s="5" t="s">
        <v>10</v>
      </c>
      <c r="L133" s="5" t="s">
        <v>11</v>
      </c>
      <c r="M133" s="5" t="s">
        <v>12</v>
      </c>
      <c r="N133" s="5" t="s">
        <v>54</v>
      </c>
      <c r="O133" s="5" t="s">
        <v>14</v>
      </c>
      <c r="P133" s="5" t="s">
        <v>70</v>
      </c>
      <c r="Q133" s="5" t="s">
        <v>17</v>
      </c>
    </row>
    <row r="134" spans="2:17">
      <c r="B134" s="6" t="s">
        <v>18</v>
      </c>
      <c r="C134" s="8" t="s">
        <v>19</v>
      </c>
      <c r="D134" s="8" t="s">
        <v>20</v>
      </c>
      <c r="E134" s="8" t="s">
        <v>19</v>
      </c>
      <c r="F134" s="8" t="s">
        <v>20</v>
      </c>
      <c r="G134" s="8" t="s">
        <v>20</v>
      </c>
      <c r="H134" s="8" t="s">
        <v>19</v>
      </c>
      <c r="I134" s="8" t="s">
        <v>20</v>
      </c>
      <c r="J134" s="8" t="s">
        <v>20</v>
      </c>
      <c r="K134" s="8" t="s">
        <v>20</v>
      </c>
      <c r="L134" s="8" t="s">
        <v>20</v>
      </c>
      <c r="M134" s="8" t="s">
        <v>20</v>
      </c>
      <c r="N134" s="8" t="s">
        <v>21</v>
      </c>
      <c r="O134" s="8" t="s">
        <v>20</v>
      </c>
      <c r="P134" s="8"/>
      <c r="Q134" s="8"/>
    </row>
    <row r="135" spans="2:17">
      <c r="B135" s="106"/>
      <c r="C135" s="107"/>
      <c r="D135" s="107"/>
      <c r="E135" s="107"/>
      <c r="F135" s="107"/>
      <c r="G135" s="107"/>
      <c r="H135" s="107"/>
      <c r="I135" s="107"/>
      <c r="J135" s="107"/>
      <c r="K135" s="107"/>
      <c r="L135" s="107"/>
      <c r="M135" s="107"/>
      <c r="N135" s="107"/>
      <c r="O135" s="107"/>
      <c r="P135" s="107"/>
      <c r="Q135" s="107"/>
    </row>
    <row r="136" spans="2:17" ht="14.5" thickBot="1">
      <c r="B136" s="108" t="s">
        <v>22</v>
      </c>
      <c r="C136" s="109">
        <v>134</v>
      </c>
      <c r="D136" s="109">
        <v>224</v>
      </c>
      <c r="E136" s="109">
        <v>90</v>
      </c>
      <c r="F136" s="109">
        <v>94</v>
      </c>
      <c r="G136" s="109">
        <v>97</v>
      </c>
      <c r="H136" s="109">
        <v>66</v>
      </c>
      <c r="I136" s="109">
        <v>128</v>
      </c>
      <c r="J136" s="109">
        <v>46</v>
      </c>
      <c r="K136" s="109">
        <v>34</v>
      </c>
      <c r="L136" s="109">
        <v>33</v>
      </c>
      <c r="M136" s="109">
        <v>49</v>
      </c>
      <c r="N136" s="109">
        <v>9</v>
      </c>
      <c r="O136" s="109">
        <v>18</v>
      </c>
      <c r="P136" s="109">
        <v>22</v>
      </c>
      <c r="Q136" s="110">
        <v>1045</v>
      </c>
    </row>
    <row r="137" spans="2:17" ht="14.5" thickBot="1">
      <c r="B137" s="111" t="s">
        <v>23</v>
      </c>
      <c r="C137" s="109">
        <v>-44</v>
      </c>
      <c r="D137" s="109">
        <v>-34</v>
      </c>
      <c r="E137" s="109">
        <v>-7</v>
      </c>
      <c r="F137" s="109">
        <v>-27</v>
      </c>
      <c r="G137" s="109">
        <v>-10</v>
      </c>
      <c r="H137" s="109">
        <v>-9</v>
      </c>
      <c r="I137" s="109">
        <v>52</v>
      </c>
      <c r="J137" s="109">
        <v>-4</v>
      </c>
      <c r="K137" s="109">
        <v>-5</v>
      </c>
      <c r="L137" s="109">
        <v>-3</v>
      </c>
      <c r="M137" s="109">
        <v>-14</v>
      </c>
      <c r="N137" s="109">
        <v>-4</v>
      </c>
      <c r="O137" s="109">
        <v>-4</v>
      </c>
      <c r="P137" s="109">
        <v>-59</v>
      </c>
      <c r="Q137" s="109">
        <v>-173</v>
      </c>
    </row>
    <row r="138" spans="2:17" ht="14.5" thickBot="1">
      <c r="B138" s="77" t="s">
        <v>38</v>
      </c>
      <c r="C138" s="78">
        <v>91</v>
      </c>
      <c r="D138" s="78">
        <v>190</v>
      </c>
      <c r="E138" s="78">
        <v>83</v>
      </c>
      <c r="F138" s="78">
        <v>67</v>
      </c>
      <c r="G138" s="78">
        <v>86</v>
      </c>
      <c r="H138" s="78">
        <v>57</v>
      </c>
      <c r="I138" s="78">
        <v>180</v>
      </c>
      <c r="J138" s="78">
        <v>43</v>
      </c>
      <c r="K138" s="78">
        <v>30</v>
      </c>
      <c r="L138" s="78">
        <v>30</v>
      </c>
      <c r="M138" s="78">
        <v>36</v>
      </c>
      <c r="N138" s="78">
        <v>5</v>
      </c>
      <c r="O138" s="78">
        <v>14</v>
      </c>
      <c r="P138" s="78">
        <v>-37</v>
      </c>
      <c r="Q138" s="78">
        <v>873</v>
      </c>
    </row>
    <row r="139" spans="2:17" ht="14.5" thickBot="1">
      <c r="B139" s="111" t="s">
        <v>25</v>
      </c>
      <c r="C139" s="112">
        <v>0.68</v>
      </c>
      <c r="D139" s="112">
        <v>0.85</v>
      </c>
      <c r="E139" s="112">
        <v>0.92</v>
      </c>
      <c r="F139" s="112">
        <v>0.71</v>
      </c>
      <c r="G139" s="112">
        <v>0.89</v>
      </c>
      <c r="H139" s="112">
        <v>0.87</v>
      </c>
      <c r="I139" s="112">
        <v>1.4</v>
      </c>
      <c r="J139" s="112">
        <v>0.92</v>
      </c>
      <c r="K139" s="112">
        <v>0.86</v>
      </c>
      <c r="L139" s="112">
        <v>0.9</v>
      </c>
      <c r="M139" s="112">
        <v>0.72</v>
      </c>
      <c r="N139" s="112">
        <v>0.52</v>
      </c>
      <c r="O139" s="112">
        <v>0.78</v>
      </c>
      <c r="P139" s="112">
        <v>-1.65</v>
      </c>
      <c r="Q139" s="112">
        <v>0.84</v>
      </c>
    </row>
    <row r="140" spans="2:17" ht="14.5" thickBot="1">
      <c r="B140" s="111" t="s">
        <v>40</v>
      </c>
      <c r="C140" s="109">
        <v>190</v>
      </c>
      <c r="D140" s="109">
        <v>41</v>
      </c>
      <c r="E140" s="109">
        <v>51</v>
      </c>
      <c r="F140" s="109">
        <v>4</v>
      </c>
      <c r="G140" s="109">
        <v>34</v>
      </c>
      <c r="H140" s="109">
        <v>19</v>
      </c>
      <c r="I140" s="109">
        <v>93</v>
      </c>
      <c r="J140" s="109">
        <v>22</v>
      </c>
      <c r="K140" s="109">
        <v>-1</v>
      </c>
      <c r="L140" s="109">
        <v>13</v>
      </c>
      <c r="M140" s="109">
        <v>12</v>
      </c>
      <c r="N140" s="109">
        <v>-3</v>
      </c>
      <c r="O140" s="109">
        <v>-9</v>
      </c>
      <c r="P140" s="109">
        <v>-23</v>
      </c>
      <c r="Q140" s="109">
        <v>442</v>
      </c>
    </row>
    <row r="141" spans="2:17" ht="24.5" thickBot="1">
      <c r="B141" s="113" t="s">
        <v>27</v>
      </c>
      <c r="C141" s="114">
        <v>0.5</v>
      </c>
      <c r="D141" s="114">
        <v>0.49</v>
      </c>
      <c r="E141" s="114">
        <v>0.28000000000000003</v>
      </c>
      <c r="F141" s="114">
        <v>1</v>
      </c>
      <c r="G141" s="114">
        <v>0.51</v>
      </c>
      <c r="H141" s="114">
        <v>0.2</v>
      </c>
      <c r="I141" s="114">
        <v>0.89</v>
      </c>
      <c r="J141" s="114">
        <v>1</v>
      </c>
      <c r="K141" s="114">
        <v>0.51</v>
      </c>
      <c r="L141" s="114">
        <v>0.62</v>
      </c>
      <c r="M141" s="114">
        <v>0.33</v>
      </c>
      <c r="N141" s="114">
        <v>1</v>
      </c>
      <c r="O141" s="114">
        <v>0.75</v>
      </c>
      <c r="P141" s="115"/>
      <c r="Q141" s="115"/>
    </row>
    <row r="142" spans="2:17" ht="14.5" thickBot="1">
      <c r="B142" s="111" t="s">
        <v>41</v>
      </c>
      <c r="C142" s="109">
        <v>71</v>
      </c>
      <c r="D142" s="109">
        <v>133</v>
      </c>
      <c r="E142" s="109">
        <v>100</v>
      </c>
      <c r="F142" s="109">
        <v>85</v>
      </c>
      <c r="G142" s="109">
        <v>139</v>
      </c>
      <c r="H142" s="109">
        <v>124</v>
      </c>
      <c r="I142" s="109">
        <v>115</v>
      </c>
      <c r="J142" s="109">
        <v>8</v>
      </c>
      <c r="K142" s="109">
        <v>18</v>
      </c>
      <c r="L142" s="109">
        <v>19</v>
      </c>
      <c r="M142" s="109">
        <v>89</v>
      </c>
      <c r="N142" s="109">
        <v>11</v>
      </c>
      <c r="O142" s="109">
        <v>66</v>
      </c>
      <c r="P142" s="109">
        <v>16</v>
      </c>
      <c r="Q142" s="109">
        <v>995</v>
      </c>
    </row>
    <row r="143" spans="2:17">
      <c r="B143" s="106"/>
      <c r="C143" s="106"/>
      <c r="D143" s="106"/>
      <c r="E143" s="106"/>
      <c r="F143" s="106"/>
      <c r="G143" s="106"/>
      <c r="H143" s="106"/>
      <c r="I143" s="106"/>
      <c r="J143" s="106"/>
      <c r="K143" s="106"/>
      <c r="L143" s="106"/>
      <c r="M143" s="106"/>
      <c r="N143" s="106"/>
      <c r="O143" s="106"/>
      <c r="P143" s="106"/>
      <c r="Q143" s="106"/>
    </row>
    <row r="144" spans="2:17" ht="14.5" thickBot="1">
      <c r="B144" s="111" t="s">
        <v>29</v>
      </c>
      <c r="C144" s="109">
        <v>413</v>
      </c>
      <c r="D144" s="109">
        <v>112</v>
      </c>
      <c r="E144" s="109">
        <v>131</v>
      </c>
      <c r="F144" s="109">
        <v>345</v>
      </c>
      <c r="G144" s="109">
        <v>214</v>
      </c>
      <c r="H144" s="109">
        <v>120</v>
      </c>
      <c r="I144" s="109">
        <v>155</v>
      </c>
      <c r="J144" s="109">
        <v>45</v>
      </c>
      <c r="K144" s="109">
        <v>16</v>
      </c>
      <c r="L144" s="109">
        <v>82</v>
      </c>
      <c r="M144" s="109">
        <v>69</v>
      </c>
      <c r="N144" s="109">
        <v>45</v>
      </c>
      <c r="O144" s="109">
        <v>39</v>
      </c>
      <c r="P144" s="109">
        <v>580</v>
      </c>
      <c r="Q144" s="110">
        <v>2366</v>
      </c>
    </row>
    <row r="145" spans="2:19" ht="14.5" thickBot="1">
      <c r="B145" s="111" t="s">
        <v>30</v>
      </c>
      <c r="C145" s="110">
        <v>2818</v>
      </c>
      <c r="D145" s="110">
        <v>4888</v>
      </c>
      <c r="E145" s="109">
        <v>834</v>
      </c>
      <c r="F145" s="110">
        <v>1855</v>
      </c>
      <c r="G145" s="110">
        <v>1599</v>
      </c>
      <c r="H145" s="109">
        <v>82</v>
      </c>
      <c r="I145" s="109">
        <v>920</v>
      </c>
      <c r="J145" s="109">
        <v>263</v>
      </c>
      <c r="K145" s="109" t="s">
        <v>47</v>
      </c>
      <c r="L145" s="109">
        <v>391</v>
      </c>
      <c r="M145" s="110">
        <v>1031</v>
      </c>
      <c r="N145" s="109">
        <v>338</v>
      </c>
      <c r="O145" s="109">
        <v>492</v>
      </c>
      <c r="P145" s="109">
        <v>421</v>
      </c>
      <c r="Q145" s="110">
        <v>15932</v>
      </c>
    </row>
    <row r="146" spans="2:19">
      <c r="B146" s="32"/>
    </row>
    <row r="147" spans="2:19">
      <c r="B147" s="33" t="s">
        <v>31</v>
      </c>
    </row>
    <row r="148" spans="2:19">
      <c r="B148" s="33" t="s">
        <v>71</v>
      </c>
    </row>
    <row r="149" spans="2:19">
      <c r="B149" s="33" t="s">
        <v>72</v>
      </c>
    </row>
    <row r="150" spans="2:19">
      <c r="B150" s="33" t="s">
        <v>73</v>
      </c>
    </row>
    <row r="151" spans="2:19">
      <c r="B151" s="33"/>
    </row>
    <row r="152" spans="2:19">
      <c r="B152" s="33"/>
    </row>
    <row r="153" spans="2:19">
      <c r="B153" s="4" t="s">
        <v>74</v>
      </c>
      <c r="C153" s="5" t="s">
        <v>2</v>
      </c>
      <c r="D153" s="5" t="s">
        <v>3</v>
      </c>
      <c r="E153" s="5" t="s">
        <v>52</v>
      </c>
      <c r="F153" s="5" t="s">
        <v>5</v>
      </c>
      <c r="G153" s="5" t="s">
        <v>6</v>
      </c>
      <c r="H153" s="5" t="s">
        <v>7</v>
      </c>
      <c r="I153" s="5" t="s">
        <v>8</v>
      </c>
      <c r="J153" s="5" t="s">
        <v>9</v>
      </c>
      <c r="K153" s="5" t="s">
        <v>10</v>
      </c>
      <c r="L153" s="5" t="s">
        <v>11</v>
      </c>
      <c r="M153" s="5" t="s">
        <v>12</v>
      </c>
      <c r="N153" s="5" t="s">
        <v>54</v>
      </c>
      <c r="O153" s="5" t="s">
        <v>14</v>
      </c>
      <c r="P153" s="5" t="s">
        <v>16</v>
      </c>
      <c r="Q153" s="5" t="s">
        <v>17</v>
      </c>
    </row>
    <row r="154" spans="2:19">
      <c r="B154" s="6" t="s">
        <v>18</v>
      </c>
      <c r="C154" s="7" t="s">
        <v>19</v>
      </c>
      <c r="D154" s="7" t="s">
        <v>20</v>
      </c>
      <c r="E154" s="7" t="s">
        <v>19</v>
      </c>
      <c r="F154" s="7" t="s">
        <v>20</v>
      </c>
      <c r="G154" s="7" t="s">
        <v>20</v>
      </c>
      <c r="H154" s="7" t="s">
        <v>19</v>
      </c>
      <c r="I154" s="7" t="s">
        <v>20</v>
      </c>
      <c r="J154" s="7" t="s">
        <v>20</v>
      </c>
      <c r="K154" s="7" t="s">
        <v>20</v>
      </c>
      <c r="L154" s="7" t="s">
        <v>20</v>
      </c>
      <c r="M154" s="7" t="s">
        <v>20</v>
      </c>
      <c r="N154" s="7" t="s">
        <v>21</v>
      </c>
      <c r="O154" s="7" t="s">
        <v>20</v>
      </c>
      <c r="P154" s="7"/>
      <c r="Q154" s="7"/>
    </row>
    <row r="155" spans="2:19">
      <c r="B155" s="9"/>
      <c r="C155" s="10"/>
      <c r="D155" s="10"/>
      <c r="E155" s="10"/>
      <c r="F155" s="10"/>
      <c r="G155" s="10"/>
      <c r="H155" s="10"/>
      <c r="I155" s="10"/>
      <c r="J155" s="10"/>
      <c r="K155" s="10"/>
      <c r="L155" s="10"/>
      <c r="M155" s="10"/>
      <c r="N155" s="10"/>
      <c r="O155" s="10"/>
      <c r="P155" s="10"/>
      <c r="Q155" s="10"/>
    </row>
    <row r="156" spans="2:19" ht="14.5" thickBot="1">
      <c r="B156" s="14" t="s">
        <v>22</v>
      </c>
      <c r="C156" s="29">
        <v>116</v>
      </c>
      <c r="D156" s="29">
        <v>242</v>
      </c>
      <c r="E156" s="29">
        <v>89</v>
      </c>
      <c r="F156" s="29">
        <v>91</v>
      </c>
      <c r="G156" s="29">
        <v>77</v>
      </c>
      <c r="H156" s="29">
        <v>57</v>
      </c>
      <c r="I156" s="29">
        <v>92</v>
      </c>
      <c r="J156" s="29">
        <v>21</v>
      </c>
      <c r="K156" s="29">
        <v>115</v>
      </c>
      <c r="L156" s="29">
        <v>24</v>
      </c>
      <c r="M156" s="29">
        <v>70</v>
      </c>
      <c r="N156" s="29">
        <v>38</v>
      </c>
      <c r="O156" s="29">
        <v>10</v>
      </c>
      <c r="P156" s="29">
        <v>21</v>
      </c>
      <c r="Q156" s="29">
        <v>1062</v>
      </c>
      <c r="S156" s="16"/>
    </row>
    <row r="157" spans="2:19" ht="14.5" thickBot="1">
      <c r="B157" s="17" t="s">
        <v>23</v>
      </c>
      <c r="C157" s="29">
        <v>-40</v>
      </c>
      <c r="D157" s="29">
        <v>-32</v>
      </c>
      <c r="E157" s="29">
        <v>-7</v>
      </c>
      <c r="F157" s="29">
        <v>-11</v>
      </c>
      <c r="G157" s="29">
        <v>-9</v>
      </c>
      <c r="H157" s="29">
        <v>-7</v>
      </c>
      <c r="I157" s="29">
        <v>-16</v>
      </c>
      <c r="J157" s="29">
        <v>-2</v>
      </c>
      <c r="K157" s="29">
        <v>-3</v>
      </c>
      <c r="L157" s="29">
        <v>-3</v>
      </c>
      <c r="M157" s="29">
        <v>-8</v>
      </c>
      <c r="N157" s="29">
        <v>-5</v>
      </c>
      <c r="O157" s="29">
        <v>-3</v>
      </c>
      <c r="P157" s="29">
        <v>-43</v>
      </c>
      <c r="Q157" s="29">
        <v>-192</v>
      </c>
      <c r="S157" s="16"/>
    </row>
    <row r="158" spans="2:19" ht="14.5" thickBot="1">
      <c r="B158" s="18" t="s">
        <v>24</v>
      </c>
      <c r="C158" s="19">
        <v>75</v>
      </c>
      <c r="D158" s="19">
        <v>209</v>
      </c>
      <c r="E158" s="19">
        <v>82</v>
      </c>
      <c r="F158" s="19">
        <v>79</v>
      </c>
      <c r="G158" s="19">
        <v>68</v>
      </c>
      <c r="H158" s="19">
        <v>50</v>
      </c>
      <c r="I158" s="19">
        <v>77</v>
      </c>
      <c r="J158" s="19">
        <v>19</v>
      </c>
      <c r="K158" s="19">
        <v>112</v>
      </c>
      <c r="L158" s="19">
        <v>21</v>
      </c>
      <c r="M158" s="19">
        <v>62</v>
      </c>
      <c r="N158" s="19">
        <v>33</v>
      </c>
      <c r="O158" s="19">
        <v>6</v>
      </c>
      <c r="P158" s="19">
        <v>-22</v>
      </c>
      <c r="Q158" s="19">
        <v>870</v>
      </c>
      <c r="S158" s="16"/>
    </row>
    <row r="159" spans="2:19" ht="14.5" thickBot="1">
      <c r="B159" s="17" t="s">
        <v>25</v>
      </c>
      <c r="C159" s="21">
        <v>0.65</v>
      </c>
      <c r="D159" s="21">
        <v>0.87</v>
      </c>
      <c r="E159" s="21">
        <v>0.93</v>
      </c>
      <c r="F159" s="21">
        <v>0.88</v>
      </c>
      <c r="G159" s="21">
        <v>0.88</v>
      </c>
      <c r="H159" s="21">
        <v>0.88</v>
      </c>
      <c r="I159" s="21">
        <v>0.82</v>
      </c>
      <c r="J159" s="21">
        <v>0.88</v>
      </c>
      <c r="K159" s="21">
        <v>0.97</v>
      </c>
      <c r="L159" s="21">
        <v>0.87</v>
      </c>
      <c r="M159" s="21">
        <v>0.89</v>
      </c>
      <c r="N159" s="21">
        <v>0.86</v>
      </c>
      <c r="O159" s="21">
        <v>0.6</v>
      </c>
      <c r="P159" s="21">
        <v>-1.06</v>
      </c>
      <c r="Q159" s="21">
        <v>0.82</v>
      </c>
      <c r="S159" s="16"/>
    </row>
    <row r="160" spans="2:19" ht="14.5" thickBot="1">
      <c r="B160" s="17" t="s">
        <v>26</v>
      </c>
      <c r="C160" s="24">
        <v>6</v>
      </c>
      <c r="D160" s="24">
        <v>55</v>
      </c>
      <c r="E160" s="24">
        <v>50</v>
      </c>
      <c r="F160" s="24">
        <v>19</v>
      </c>
      <c r="G160" s="24">
        <v>20</v>
      </c>
      <c r="H160" s="24">
        <v>12</v>
      </c>
      <c r="I160" s="24">
        <v>26</v>
      </c>
      <c r="J160" s="24">
        <v>3</v>
      </c>
      <c r="K160" s="24">
        <v>80</v>
      </c>
      <c r="L160" s="24">
        <v>6</v>
      </c>
      <c r="M160" s="24">
        <v>92</v>
      </c>
      <c r="N160" s="24">
        <v>18</v>
      </c>
      <c r="O160" s="24">
        <v>-10</v>
      </c>
      <c r="P160" s="24">
        <v>-14</v>
      </c>
      <c r="Q160" s="24">
        <v>363</v>
      </c>
      <c r="S160" s="16"/>
    </row>
    <row r="161" spans="2:19" ht="24.5" thickBot="1">
      <c r="B161" s="25" t="s">
        <v>27</v>
      </c>
      <c r="C161" s="26">
        <v>0.5</v>
      </c>
      <c r="D161" s="26">
        <v>0.49</v>
      </c>
      <c r="E161" s="26">
        <v>0.28000000000000003</v>
      </c>
      <c r="F161" s="26">
        <v>1</v>
      </c>
      <c r="G161" s="26">
        <v>0.51</v>
      </c>
      <c r="H161" s="26">
        <v>0.2</v>
      </c>
      <c r="I161" s="26">
        <v>0.89</v>
      </c>
      <c r="J161" s="26">
        <v>1</v>
      </c>
      <c r="K161" s="26">
        <v>0.51</v>
      </c>
      <c r="L161" s="26">
        <v>0.62</v>
      </c>
      <c r="M161" s="26">
        <v>0.33</v>
      </c>
      <c r="N161" s="26">
        <v>1</v>
      </c>
      <c r="O161" s="26">
        <v>0.75</v>
      </c>
      <c r="P161" s="26"/>
      <c r="Q161" s="26"/>
      <c r="S161" s="16"/>
    </row>
    <row r="162" spans="2:19" ht="14.5" thickBot="1">
      <c r="B162" s="17" t="s">
        <v>28</v>
      </c>
      <c r="C162" s="24">
        <v>77</v>
      </c>
      <c r="D162" s="24">
        <v>160</v>
      </c>
      <c r="E162" s="24">
        <v>104</v>
      </c>
      <c r="F162" s="24">
        <v>83</v>
      </c>
      <c r="G162" s="24">
        <v>111</v>
      </c>
      <c r="H162" s="24">
        <v>109</v>
      </c>
      <c r="I162" s="24">
        <v>39</v>
      </c>
      <c r="J162" s="24">
        <v>4</v>
      </c>
      <c r="K162" s="24">
        <v>21</v>
      </c>
      <c r="L162" s="24">
        <v>14</v>
      </c>
      <c r="M162" s="24">
        <v>82</v>
      </c>
      <c r="N162" s="24">
        <v>43</v>
      </c>
      <c r="O162" s="24">
        <v>37</v>
      </c>
      <c r="P162" s="24">
        <v>17</v>
      </c>
      <c r="Q162" s="24">
        <v>901</v>
      </c>
      <c r="S162" s="16"/>
    </row>
    <row r="163" spans="2:19">
      <c r="B163" s="9"/>
      <c r="C163" s="9"/>
      <c r="D163" s="9"/>
      <c r="E163" s="9"/>
      <c r="F163" s="9"/>
      <c r="G163" s="9"/>
      <c r="H163" s="9"/>
      <c r="I163" s="9"/>
      <c r="J163" s="9"/>
      <c r="K163" s="9"/>
      <c r="L163" s="9"/>
      <c r="M163" s="9"/>
      <c r="N163" s="9"/>
      <c r="O163" s="9"/>
      <c r="P163" s="9"/>
      <c r="Q163" s="9"/>
      <c r="S163" s="16"/>
    </row>
    <row r="164" spans="2:19" ht="14.5" thickBot="1">
      <c r="B164" s="17" t="s">
        <v>29</v>
      </c>
      <c r="C164" s="24">
        <v>623</v>
      </c>
      <c r="D164" s="24">
        <v>249</v>
      </c>
      <c r="E164" s="24">
        <v>214</v>
      </c>
      <c r="F164" s="24">
        <v>465</v>
      </c>
      <c r="G164" s="24">
        <v>168</v>
      </c>
      <c r="H164" s="24">
        <v>100</v>
      </c>
      <c r="I164" s="24">
        <v>135</v>
      </c>
      <c r="J164" s="24">
        <v>47</v>
      </c>
      <c r="K164" s="24">
        <v>197</v>
      </c>
      <c r="L164" s="24">
        <v>110</v>
      </c>
      <c r="M164" s="24">
        <v>160</v>
      </c>
      <c r="N164" s="24">
        <v>27</v>
      </c>
      <c r="O164" s="24">
        <v>60</v>
      </c>
      <c r="P164" s="24">
        <v>505</v>
      </c>
      <c r="Q164" s="24">
        <v>3060</v>
      </c>
      <c r="S164" s="16"/>
    </row>
    <row r="165" spans="2:19" ht="14.5" thickBot="1">
      <c r="B165" s="17" t="s">
        <v>30</v>
      </c>
      <c r="C165" s="24">
        <v>2831</v>
      </c>
      <c r="D165" s="24">
        <v>4730</v>
      </c>
      <c r="E165" s="24">
        <v>900</v>
      </c>
      <c r="F165" s="24">
        <v>1988</v>
      </c>
      <c r="G165" s="24">
        <v>1601</v>
      </c>
      <c r="H165" s="24">
        <v>83</v>
      </c>
      <c r="I165" s="24">
        <v>982</v>
      </c>
      <c r="J165" s="24">
        <v>289</v>
      </c>
      <c r="K165" s="24">
        <v>120</v>
      </c>
      <c r="L165" s="24">
        <v>390</v>
      </c>
      <c r="M165" s="24">
        <v>1150</v>
      </c>
      <c r="N165" s="24">
        <v>357</v>
      </c>
      <c r="O165" s="24">
        <v>505</v>
      </c>
      <c r="P165" s="24">
        <v>289</v>
      </c>
      <c r="Q165" s="24">
        <v>16215</v>
      </c>
      <c r="S165" s="16"/>
    </row>
    <row r="166" spans="2:19">
      <c r="B166" s="30"/>
      <c r="C166" s="31"/>
      <c r="D166" s="31"/>
      <c r="E166" s="31"/>
      <c r="F166" s="31"/>
      <c r="G166" s="31"/>
      <c r="H166" s="31"/>
      <c r="I166" s="31"/>
      <c r="J166" s="31"/>
      <c r="K166" s="31"/>
      <c r="L166" s="31"/>
      <c r="M166" s="31"/>
      <c r="N166" s="31"/>
      <c r="O166" s="31"/>
      <c r="P166" s="31"/>
      <c r="Q166" s="31"/>
    </row>
    <row r="167" spans="2:19">
      <c r="B167" s="32" t="s">
        <v>31</v>
      </c>
    </row>
    <row r="168" spans="2:19">
      <c r="B168" s="32" t="s">
        <v>75</v>
      </c>
    </row>
    <row r="169" spans="2:19">
      <c r="B169" s="32"/>
    </row>
    <row r="170" spans="2:19" ht="21.75" customHeight="1"/>
    <row r="171" spans="2:19" ht="21.75" customHeight="1">
      <c r="B171" s="4" t="s">
        <v>76</v>
      </c>
      <c r="C171" s="5" t="s">
        <v>2</v>
      </c>
      <c r="D171" s="5" t="s">
        <v>3</v>
      </c>
      <c r="E171" s="5" t="s">
        <v>52</v>
      </c>
      <c r="F171" s="5" t="s">
        <v>5</v>
      </c>
      <c r="G171" s="5" t="s">
        <v>6</v>
      </c>
      <c r="H171" s="5" t="s">
        <v>7</v>
      </c>
      <c r="I171" s="5" t="s">
        <v>8</v>
      </c>
      <c r="J171" s="5" t="s">
        <v>9</v>
      </c>
      <c r="K171" s="5" t="s">
        <v>10</v>
      </c>
      <c r="L171" s="5" t="s">
        <v>11</v>
      </c>
      <c r="M171" s="5" t="s">
        <v>12</v>
      </c>
      <c r="N171" s="5" t="s">
        <v>54</v>
      </c>
      <c r="O171" s="5" t="s">
        <v>77</v>
      </c>
      <c r="P171" s="5" t="s">
        <v>16</v>
      </c>
      <c r="Q171" s="5" t="s">
        <v>17</v>
      </c>
    </row>
    <row r="172" spans="2:19" ht="21.75" customHeight="1">
      <c r="B172" s="6" t="s">
        <v>18</v>
      </c>
      <c r="C172" s="7" t="s">
        <v>19</v>
      </c>
      <c r="D172" s="7" t="s">
        <v>20</v>
      </c>
      <c r="E172" s="7" t="s">
        <v>19</v>
      </c>
      <c r="F172" s="7" t="s">
        <v>20</v>
      </c>
      <c r="G172" s="7" t="s">
        <v>20</v>
      </c>
      <c r="H172" s="7" t="s">
        <v>19</v>
      </c>
      <c r="I172" s="7" t="s">
        <v>20</v>
      </c>
      <c r="J172" s="7" t="s">
        <v>20</v>
      </c>
      <c r="K172" s="7" t="s">
        <v>20</v>
      </c>
      <c r="L172" s="7" t="s">
        <v>20</v>
      </c>
      <c r="M172" s="7" t="s">
        <v>20</v>
      </c>
      <c r="N172" s="7" t="s">
        <v>21</v>
      </c>
      <c r="O172" s="7" t="s">
        <v>20</v>
      </c>
      <c r="P172" s="7"/>
      <c r="Q172" s="7"/>
    </row>
    <row r="173" spans="2:19" ht="21.75" customHeight="1">
      <c r="B173" s="9"/>
      <c r="C173" s="10"/>
      <c r="D173" s="10"/>
      <c r="E173" s="10"/>
      <c r="F173" s="10"/>
      <c r="G173" s="10"/>
      <c r="H173" s="10"/>
      <c r="I173" s="10"/>
      <c r="J173" s="10"/>
      <c r="K173" s="10"/>
      <c r="L173" s="10"/>
      <c r="M173" s="10"/>
      <c r="N173" s="10"/>
      <c r="O173" s="10"/>
      <c r="P173" s="10"/>
      <c r="Q173" s="10"/>
    </row>
    <row r="174" spans="2:19" ht="21.75" customHeight="1" thickBot="1">
      <c r="B174" s="14" t="s">
        <v>78</v>
      </c>
      <c r="C174" s="29">
        <v>231</v>
      </c>
      <c r="D174" s="29">
        <v>162</v>
      </c>
      <c r="E174" s="29">
        <v>95</v>
      </c>
      <c r="F174" s="29">
        <v>82</v>
      </c>
      <c r="G174" s="29">
        <v>73</v>
      </c>
      <c r="H174" s="29">
        <v>56</v>
      </c>
      <c r="I174" s="29">
        <v>105</v>
      </c>
      <c r="J174" s="29">
        <v>19</v>
      </c>
      <c r="K174" s="29">
        <v>30</v>
      </c>
      <c r="L174" s="29">
        <v>20</v>
      </c>
      <c r="M174" s="29">
        <v>45</v>
      </c>
      <c r="N174" s="29">
        <v>36</v>
      </c>
      <c r="O174" s="29">
        <v>4</v>
      </c>
      <c r="P174" s="29">
        <v>86</v>
      </c>
      <c r="Q174" s="29">
        <v>1044</v>
      </c>
    </row>
    <row r="175" spans="2:19" ht="21.75" customHeight="1" thickBot="1">
      <c r="B175" s="17" t="s">
        <v>60</v>
      </c>
      <c r="C175" s="24">
        <v>-52</v>
      </c>
      <c r="D175" s="24">
        <v>-13</v>
      </c>
      <c r="E175" s="24">
        <v>-6</v>
      </c>
      <c r="F175" s="24">
        <v>-13</v>
      </c>
      <c r="G175" s="24">
        <v>-12</v>
      </c>
      <c r="H175" s="24">
        <v>-14</v>
      </c>
      <c r="I175" s="24">
        <v>-18</v>
      </c>
      <c r="J175" s="24">
        <v>-4</v>
      </c>
      <c r="K175" s="24">
        <v>-7</v>
      </c>
      <c r="L175" s="24">
        <v>-4</v>
      </c>
      <c r="M175" s="24">
        <v>-5</v>
      </c>
      <c r="N175" s="24">
        <v>-6</v>
      </c>
      <c r="O175" s="24" t="s">
        <v>47</v>
      </c>
      <c r="P175" s="24">
        <v>-66</v>
      </c>
      <c r="Q175" s="24">
        <v>-220</v>
      </c>
    </row>
    <row r="176" spans="2:19" ht="21.75" customHeight="1" thickBot="1">
      <c r="B176" s="18" t="s">
        <v>61</v>
      </c>
      <c r="C176" s="19">
        <v>179</v>
      </c>
      <c r="D176" s="19">
        <v>149</v>
      </c>
      <c r="E176" s="19">
        <v>89</v>
      </c>
      <c r="F176" s="19">
        <v>69</v>
      </c>
      <c r="G176" s="19">
        <v>60</v>
      </c>
      <c r="H176" s="19">
        <v>42</v>
      </c>
      <c r="I176" s="19">
        <v>86</v>
      </c>
      <c r="J176" s="19">
        <v>15</v>
      </c>
      <c r="K176" s="19">
        <v>23</v>
      </c>
      <c r="L176" s="19">
        <v>16</v>
      </c>
      <c r="M176" s="19">
        <v>40</v>
      </c>
      <c r="N176" s="19">
        <v>31</v>
      </c>
      <c r="O176" s="19">
        <v>4</v>
      </c>
      <c r="P176" s="19">
        <v>21</v>
      </c>
      <c r="Q176" s="19">
        <v>824</v>
      </c>
    </row>
    <row r="177" spans="2:17" ht="21.75" customHeight="1" thickBot="1">
      <c r="B177" s="17" t="s">
        <v>62</v>
      </c>
      <c r="C177" s="21">
        <v>0.77</v>
      </c>
      <c r="D177" s="21">
        <v>0.92</v>
      </c>
      <c r="E177" s="21">
        <v>0.93</v>
      </c>
      <c r="F177" s="21">
        <v>0.84</v>
      </c>
      <c r="G177" s="21">
        <v>0.83</v>
      </c>
      <c r="H177" s="21">
        <v>0.74</v>
      </c>
      <c r="I177" s="21">
        <v>0.82</v>
      </c>
      <c r="J177" s="21">
        <v>0.79</v>
      </c>
      <c r="K177" s="21">
        <v>0.77</v>
      </c>
      <c r="L177" s="21">
        <v>0.82</v>
      </c>
      <c r="M177" s="21">
        <v>0.89</v>
      </c>
      <c r="N177" s="21">
        <v>0.85</v>
      </c>
      <c r="O177" s="21">
        <v>1</v>
      </c>
      <c r="P177" s="21">
        <v>0.24</v>
      </c>
      <c r="Q177" s="21">
        <v>0.79</v>
      </c>
    </row>
    <row r="178" spans="2:17" ht="21.75" customHeight="1" thickBot="1">
      <c r="B178" s="17" t="s">
        <v>63</v>
      </c>
      <c r="C178" s="24">
        <v>101</v>
      </c>
      <c r="D178" s="24">
        <v>59</v>
      </c>
      <c r="E178" s="24">
        <v>52</v>
      </c>
      <c r="F178" s="24">
        <v>11</v>
      </c>
      <c r="G178" s="24">
        <v>17</v>
      </c>
      <c r="H178" s="24">
        <v>9</v>
      </c>
      <c r="I178" s="24">
        <v>39</v>
      </c>
      <c r="J178" s="24">
        <v>1</v>
      </c>
      <c r="K178" s="24">
        <v>7</v>
      </c>
      <c r="L178" s="24">
        <v>1</v>
      </c>
      <c r="M178" s="24">
        <v>32</v>
      </c>
      <c r="N178" s="24">
        <v>20</v>
      </c>
      <c r="O178" s="24">
        <v>4</v>
      </c>
      <c r="P178" s="24">
        <v>71</v>
      </c>
      <c r="Q178" s="24">
        <v>424</v>
      </c>
    </row>
    <row r="179" spans="2:17" ht="27.75" customHeight="1" thickBot="1">
      <c r="B179" s="25" t="s">
        <v>27</v>
      </c>
      <c r="C179" s="26">
        <v>0.5</v>
      </c>
      <c r="D179" s="26">
        <v>0.49</v>
      </c>
      <c r="E179" s="26">
        <v>0.28000000000000003</v>
      </c>
      <c r="F179" s="26">
        <v>1</v>
      </c>
      <c r="G179" s="26">
        <v>0.51</v>
      </c>
      <c r="H179" s="26">
        <v>0.2</v>
      </c>
      <c r="I179" s="26">
        <v>0.89</v>
      </c>
      <c r="J179" s="26">
        <v>1</v>
      </c>
      <c r="K179" s="26">
        <v>0.51</v>
      </c>
      <c r="L179" s="26">
        <v>0.62</v>
      </c>
      <c r="M179" s="26">
        <v>0.44</v>
      </c>
      <c r="N179" s="26">
        <v>1</v>
      </c>
      <c r="O179" s="26">
        <v>0.5</v>
      </c>
      <c r="P179" s="26"/>
      <c r="Q179" s="26"/>
    </row>
    <row r="180" spans="2:17" ht="21.75" customHeight="1" thickBot="1">
      <c r="B180" s="17" t="s">
        <v>64</v>
      </c>
      <c r="C180" s="24">
        <v>161</v>
      </c>
      <c r="D180" s="24">
        <v>92</v>
      </c>
      <c r="E180" s="24">
        <v>101</v>
      </c>
      <c r="F180" s="24">
        <v>73</v>
      </c>
      <c r="G180" s="24">
        <v>100</v>
      </c>
      <c r="H180" s="24">
        <v>102</v>
      </c>
      <c r="I180" s="24">
        <v>45</v>
      </c>
      <c r="J180" s="24">
        <v>3</v>
      </c>
      <c r="K180" s="24">
        <v>17</v>
      </c>
      <c r="L180" s="24">
        <v>11</v>
      </c>
      <c r="M180" s="24">
        <v>32</v>
      </c>
      <c r="N180" s="24">
        <v>41</v>
      </c>
      <c r="O180" s="24">
        <v>8</v>
      </c>
      <c r="P180" s="24">
        <v>24</v>
      </c>
      <c r="Q180" s="24">
        <v>811</v>
      </c>
    </row>
    <row r="181" spans="2:17" ht="18" customHeight="1">
      <c r="B181" s="9"/>
      <c r="C181" s="9"/>
      <c r="D181" s="9"/>
      <c r="E181" s="9"/>
      <c r="F181" s="9"/>
      <c r="G181" s="9"/>
      <c r="H181" s="9"/>
      <c r="I181" s="9"/>
      <c r="J181" s="9"/>
      <c r="K181" s="9"/>
      <c r="L181" s="9"/>
      <c r="M181" s="9"/>
      <c r="N181" s="9"/>
      <c r="O181" s="9"/>
      <c r="P181" s="9"/>
      <c r="Q181" s="9"/>
    </row>
    <row r="182" spans="2:17" ht="18" customHeight="1" thickBot="1">
      <c r="B182" s="17" t="s">
        <v>29</v>
      </c>
      <c r="C182" s="24">
        <v>456</v>
      </c>
      <c r="D182" s="24">
        <v>67</v>
      </c>
      <c r="E182" s="24">
        <v>126</v>
      </c>
      <c r="F182" s="24">
        <v>393</v>
      </c>
      <c r="G182" s="24">
        <v>247</v>
      </c>
      <c r="H182" s="24">
        <v>139</v>
      </c>
      <c r="I182" s="24">
        <v>86</v>
      </c>
      <c r="J182" s="24">
        <v>49</v>
      </c>
      <c r="K182" s="24">
        <v>79</v>
      </c>
      <c r="L182" s="24">
        <v>228</v>
      </c>
      <c r="M182" s="24">
        <v>154</v>
      </c>
      <c r="N182" s="24">
        <v>14</v>
      </c>
      <c r="O182" s="24" t="s">
        <v>47</v>
      </c>
      <c r="P182" s="24">
        <v>502</v>
      </c>
      <c r="Q182" s="24">
        <v>2542</v>
      </c>
    </row>
    <row r="183" spans="2:17" ht="18" customHeight="1" thickBot="1">
      <c r="B183" s="17" t="s">
        <v>66</v>
      </c>
      <c r="C183" s="24">
        <v>2738</v>
      </c>
      <c r="D183" s="24">
        <v>4447</v>
      </c>
      <c r="E183" s="24">
        <v>828</v>
      </c>
      <c r="F183" s="24">
        <v>1892</v>
      </c>
      <c r="G183" s="24">
        <v>1568</v>
      </c>
      <c r="H183" s="24">
        <v>136</v>
      </c>
      <c r="I183" s="24">
        <v>959</v>
      </c>
      <c r="J183" s="24">
        <v>284</v>
      </c>
      <c r="K183" s="24">
        <v>121</v>
      </c>
      <c r="L183" s="24">
        <v>394</v>
      </c>
      <c r="M183" s="24">
        <v>1106</v>
      </c>
      <c r="N183" s="24">
        <v>345</v>
      </c>
      <c r="O183" s="24" t="s">
        <v>47</v>
      </c>
      <c r="P183" s="24">
        <v>540</v>
      </c>
      <c r="Q183" s="24">
        <v>15357</v>
      </c>
    </row>
    <row r="184" spans="2:17" ht="18" customHeight="1"/>
    <row r="185" spans="2:17" ht="18" customHeight="1">
      <c r="B185" s="32" t="s">
        <v>31</v>
      </c>
    </row>
    <row r="186" spans="2:17" ht="18" customHeight="1">
      <c r="B186" s="33" t="s">
        <v>79</v>
      </c>
    </row>
    <row r="187" spans="2:17" ht="18" customHeight="1">
      <c r="B187" s="33" t="s">
        <v>80</v>
      </c>
    </row>
    <row r="188" spans="2:17" ht="18" customHeight="1"/>
    <row r="189" spans="2:17" ht="18" customHeight="1"/>
    <row r="190" spans="2:17" ht="18" customHeight="1">
      <c r="B190" s="4" t="s">
        <v>81</v>
      </c>
      <c r="C190" s="5" t="s">
        <v>2</v>
      </c>
      <c r="D190" s="5" t="s">
        <v>3</v>
      </c>
      <c r="E190" s="5" t="s">
        <v>52</v>
      </c>
      <c r="F190" s="5" t="s">
        <v>5</v>
      </c>
      <c r="G190" s="5" t="s">
        <v>6</v>
      </c>
      <c r="H190" s="5" t="s">
        <v>7</v>
      </c>
      <c r="I190" s="5" t="s">
        <v>8</v>
      </c>
      <c r="J190" s="5" t="s">
        <v>9</v>
      </c>
      <c r="K190" s="5" t="s">
        <v>10</v>
      </c>
      <c r="L190" s="5" t="s">
        <v>11</v>
      </c>
      <c r="M190" s="5" t="s">
        <v>12</v>
      </c>
      <c r="N190" s="5" t="s">
        <v>54</v>
      </c>
      <c r="O190" s="5" t="s">
        <v>77</v>
      </c>
      <c r="P190" s="5" t="s">
        <v>16</v>
      </c>
      <c r="Q190" s="5" t="s">
        <v>17</v>
      </c>
    </row>
    <row r="191" spans="2:17" ht="18" customHeight="1">
      <c r="B191" s="6" t="s">
        <v>18</v>
      </c>
      <c r="C191" s="7" t="s">
        <v>19</v>
      </c>
      <c r="D191" s="7" t="s">
        <v>20</v>
      </c>
      <c r="E191" s="7" t="s">
        <v>19</v>
      </c>
      <c r="F191" s="7" t="s">
        <v>20</v>
      </c>
      <c r="G191" s="7" t="s">
        <v>20</v>
      </c>
      <c r="H191" s="7" t="s">
        <v>19</v>
      </c>
      <c r="I191" s="7" t="s">
        <v>20</v>
      </c>
      <c r="J191" s="7" t="s">
        <v>20</v>
      </c>
      <c r="K191" s="7" t="s">
        <v>20</v>
      </c>
      <c r="L191" s="7" t="s">
        <v>20</v>
      </c>
      <c r="M191" s="7" t="s">
        <v>20</v>
      </c>
      <c r="N191" s="7" t="s">
        <v>21</v>
      </c>
      <c r="O191" s="7" t="s">
        <v>20</v>
      </c>
      <c r="P191" s="7"/>
      <c r="Q191" s="7"/>
    </row>
    <row r="192" spans="2:17" ht="18" customHeight="1">
      <c r="B192" s="9"/>
      <c r="C192" s="10"/>
      <c r="D192" s="10"/>
      <c r="E192" s="10"/>
      <c r="F192" s="10"/>
      <c r="G192" s="10"/>
      <c r="H192" s="10"/>
      <c r="I192" s="10"/>
      <c r="J192" s="10"/>
      <c r="K192" s="10"/>
      <c r="L192" s="10"/>
      <c r="M192" s="10"/>
      <c r="N192" s="10"/>
      <c r="O192" s="10"/>
      <c r="P192" s="10"/>
      <c r="Q192" s="10"/>
    </row>
    <row r="193" spans="2:17" ht="18" customHeight="1" thickBot="1">
      <c r="B193" s="14" t="s">
        <v>82</v>
      </c>
      <c r="C193" s="29">
        <v>299</v>
      </c>
      <c r="D193" s="29">
        <v>88</v>
      </c>
      <c r="E193" s="29">
        <v>96</v>
      </c>
      <c r="F193" s="29">
        <v>89</v>
      </c>
      <c r="G193" s="29">
        <v>96</v>
      </c>
      <c r="H193" s="29">
        <v>65</v>
      </c>
      <c r="I193" s="29">
        <v>106</v>
      </c>
      <c r="J193" s="29">
        <v>53</v>
      </c>
      <c r="K193" s="29">
        <v>30</v>
      </c>
      <c r="L193" s="29">
        <v>32</v>
      </c>
      <c r="M193" s="29">
        <v>24</v>
      </c>
      <c r="N193" s="29">
        <v>5</v>
      </c>
      <c r="O193" s="29">
        <v>15</v>
      </c>
      <c r="P193" s="29">
        <v>38</v>
      </c>
      <c r="Q193" s="29">
        <v>1038</v>
      </c>
    </row>
    <row r="194" spans="2:17" ht="18" customHeight="1" thickBot="1">
      <c r="B194" s="17" t="s">
        <v>23</v>
      </c>
      <c r="C194" s="24">
        <v>-86</v>
      </c>
      <c r="D194" s="24">
        <v>-17</v>
      </c>
      <c r="E194" s="24">
        <v>-6</v>
      </c>
      <c r="F194" s="24">
        <v>-13</v>
      </c>
      <c r="G194" s="24">
        <v>-10</v>
      </c>
      <c r="H194" s="24">
        <v>-8</v>
      </c>
      <c r="I194" s="24">
        <v>-19</v>
      </c>
      <c r="J194" s="24">
        <v>-3</v>
      </c>
      <c r="K194" s="24">
        <v>-4</v>
      </c>
      <c r="L194" s="24">
        <v>-3</v>
      </c>
      <c r="M194" s="24">
        <v>-6</v>
      </c>
      <c r="N194" s="24">
        <v>-5</v>
      </c>
      <c r="O194" s="24">
        <v>-3</v>
      </c>
      <c r="P194" s="24">
        <v>-46</v>
      </c>
      <c r="Q194" s="24">
        <v>-229</v>
      </c>
    </row>
    <row r="195" spans="2:17" ht="18" customHeight="1" thickBot="1">
      <c r="B195" s="18" t="s">
        <v>24</v>
      </c>
      <c r="C195" s="19">
        <v>214</v>
      </c>
      <c r="D195" s="19">
        <v>71</v>
      </c>
      <c r="E195" s="19">
        <v>90</v>
      </c>
      <c r="F195" s="19">
        <v>76</v>
      </c>
      <c r="G195" s="19">
        <v>86</v>
      </c>
      <c r="H195" s="19">
        <v>57</v>
      </c>
      <c r="I195" s="19">
        <v>88</v>
      </c>
      <c r="J195" s="19">
        <v>50</v>
      </c>
      <c r="K195" s="19">
        <v>26</v>
      </c>
      <c r="L195" s="19">
        <v>29</v>
      </c>
      <c r="M195" s="19">
        <v>18</v>
      </c>
      <c r="N195" s="19">
        <v>1</v>
      </c>
      <c r="O195" s="19">
        <v>13</v>
      </c>
      <c r="P195" s="19">
        <v>-7</v>
      </c>
      <c r="Q195" s="19">
        <v>811</v>
      </c>
    </row>
    <row r="196" spans="2:17" ht="18" customHeight="1" thickBot="1">
      <c r="B196" s="17" t="s">
        <v>25</v>
      </c>
      <c r="C196" s="21">
        <v>0.71</v>
      </c>
      <c r="D196" s="21">
        <v>0.8</v>
      </c>
      <c r="E196" s="21">
        <v>0.93</v>
      </c>
      <c r="F196" s="21">
        <v>0.85</v>
      </c>
      <c r="G196" s="21">
        <v>0.9</v>
      </c>
      <c r="H196" s="21">
        <v>0.87</v>
      </c>
      <c r="I196" s="21">
        <v>0.82</v>
      </c>
      <c r="J196" s="21">
        <v>0.94</v>
      </c>
      <c r="K196" s="21">
        <v>0.87</v>
      </c>
      <c r="L196" s="21">
        <v>0.9</v>
      </c>
      <c r="M196" s="21">
        <v>0.76</v>
      </c>
      <c r="N196" s="21">
        <v>0.13</v>
      </c>
      <c r="O196" s="21">
        <v>0.83</v>
      </c>
      <c r="P196" s="21">
        <v>-0.18</v>
      </c>
      <c r="Q196" s="21">
        <v>0.78</v>
      </c>
    </row>
    <row r="197" spans="2:17" ht="18" customHeight="1" thickBot="1">
      <c r="B197" s="17" t="s">
        <v>40</v>
      </c>
      <c r="C197" s="24">
        <v>129</v>
      </c>
      <c r="D197" s="24">
        <v>26</v>
      </c>
      <c r="E197" s="24">
        <v>53</v>
      </c>
      <c r="F197" s="24">
        <v>16</v>
      </c>
      <c r="G197" s="24">
        <v>25</v>
      </c>
      <c r="H197" s="24">
        <v>21</v>
      </c>
      <c r="I197" s="24">
        <v>24</v>
      </c>
      <c r="J197" s="24">
        <v>30</v>
      </c>
      <c r="K197" s="24">
        <v>9</v>
      </c>
      <c r="L197" s="24">
        <v>13</v>
      </c>
      <c r="M197" s="24">
        <v>17</v>
      </c>
      <c r="N197" s="24">
        <v>-10</v>
      </c>
      <c r="O197" s="24">
        <v>8</v>
      </c>
      <c r="P197" s="24">
        <v>-8</v>
      </c>
      <c r="Q197" s="24">
        <v>352</v>
      </c>
    </row>
    <row r="198" spans="2:17" ht="18" customHeight="1" thickBot="1">
      <c r="B198" s="25" t="s">
        <v>27</v>
      </c>
      <c r="C198" s="26">
        <v>0.5</v>
      </c>
      <c r="D198" s="26">
        <v>0.45</v>
      </c>
      <c r="E198" s="26">
        <v>0.28000000000000003</v>
      </c>
      <c r="F198" s="26">
        <v>1</v>
      </c>
      <c r="G198" s="26">
        <v>0.51</v>
      </c>
      <c r="H198" s="26">
        <v>0.2</v>
      </c>
      <c r="I198" s="26">
        <v>0.89</v>
      </c>
      <c r="J198" s="26">
        <v>1</v>
      </c>
      <c r="K198" s="26">
        <v>0.51</v>
      </c>
      <c r="L198" s="26">
        <v>0.62</v>
      </c>
      <c r="M198" s="26">
        <v>0.44</v>
      </c>
      <c r="N198" s="26">
        <v>1</v>
      </c>
      <c r="O198" s="26">
        <v>0.5</v>
      </c>
      <c r="P198" s="26"/>
      <c r="Q198" s="26"/>
    </row>
    <row r="199" spans="2:17" ht="18" customHeight="1" thickBot="1">
      <c r="B199" s="17" t="s">
        <v>64</v>
      </c>
      <c r="C199" s="24">
        <v>301</v>
      </c>
      <c r="D199" s="24">
        <v>40</v>
      </c>
      <c r="E199" s="24">
        <v>109</v>
      </c>
      <c r="F199" s="24">
        <v>79</v>
      </c>
      <c r="G199" s="24">
        <v>136</v>
      </c>
      <c r="H199" s="24">
        <v>120</v>
      </c>
      <c r="I199" s="24">
        <v>129</v>
      </c>
      <c r="J199" s="24">
        <v>8</v>
      </c>
      <c r="K199" s="24">
        <v>20</v>
      </c>
      <c r="L199" s="24">
        <v>18</v>
      </c>
      <c r="M199" s="24">
        <v>29</v>
      </c>
      <c r="N199" s="24">
        <v>6</v>
      </c>
      <c r="O199" s="24">
        <v>30</v>
      </c>
      <c r="P199" s="24">
        <v>22</v>
      </c>
      <c r="Q199" s="24">
        <v>1047</v>
      </c>
    </row>
    <row r="200" spans="2:17" ht="18" customHeight="1">
      <c r="B200" s="9"/>
      <c r="C200" s="9"/>
      <c r="D200" s="9"/>
      <c r="E200" s="9"/>
      <c r="F200" s="9"/>
      <c r="G200" s="9"/>
      <c r="H200" s="9"/>
      <c r="I200" s="9"/>
      <c r="J200" s="9"/>
      <c r="K200" s="9"/>
      <c r="L200" s="9"/>
      <c r="M200" s="9"/>
      <c r="N200" s="9"/>
      <c r="O200" s="9"/>
      <c r="P200" s="9"/>
      <c r="Q200" s="9"/>
    </row>
    <row r="201" spans="2:17" ht="18" customHeight="1" thickBot="1">
      <c r="B201" s="17" t="s">
        <v>29</v>
      </c>
      <c r="C201" s="24">
        <v>501</v>
      </c>
      <c r="D201" s="24">
        <v>69</v>
      </c>
      <c r="E201" s="24">
        <v>217</v>
      </c>
      <c r="F201" s="24">
        <v>506</v>
      </c>
      <c r="G201" s="24">
        <v>221</v>
      </c>
      <c r="H201" s="24">
        <v>79</v>
      </c>
      <c r="I201" s="24">
        <v>70</v>
      </c>
      <c r="J201" s="24">
        <v>80</v>
      </c>
      <c r="K201" s="24">
        <v>67</v>
      </c>
      <c r="L201" s="24">
        <v>221</v>
      </c>
      <c r="M201" s="24">
        <v>168</v>
      </c>
      <c r="N201" s="24">
        <v>49</v>
      </c>
      <c r="O201" s="24">
        <v>31</v>
      </c>
      <c r="P201" s="24">
        <v>168</v>
      </c>
      <c r="Q201" s="24">
        <v>2448</v>
      </c>
    </row>
    <row r="202" spans="2:17" ht="18" customHeight="1" thickBot="1">
      <c r="B202" s="17" t="s">
        <v>66</v>
      </c>
      <c r="C202" s="24">
        <v>2867</v>
      </c>
      <c r="D202" s="24">
        <v>4495</v>
      </c>
      <c r="E202" s="24">
        <v>935</v>
      </c>
      <c r="F202" s="24">
        <v>2043</v>
      </c>
      <c r="G202" s="24">
        <v>1624</v>
      </c>
      <c r="H202" s="24">
        <v>138</v>
      </c>
      <c r="I202" s="24">
        <v>1258</v>
      </c>
      <c r="J202" s="24">
        <v>311</v>
      </c>
      <c r="K202" s="24">
        <v>131</v>
      </c>
      <c r="L202" s="24">
        <v>413</v>
      </c>
      <c r="M202" s="24">
        <v>1135</v>
      </c>
      <c r="N202" s="24">
        <v>365</v>
      </c>
      <c r="O202" s="24">
        <v>380</v>
      </c>
      <c r="P202" s="24">
        <v>314</v>
      </c>
      <c r="Q202" s="24">
        <v>16410</v>
      </c>
    </row>
    <row r="203" spans="2:17" ht="18" customHeight="1">
      <c r="B203" s="32" t="s">
        <v>31</v>
      </c>
    </row>
    <row r="204" spans="2:17" ht="18" customHeight="1">
      <c r="B204" s="33" t="s">
        <v>79</v>
      </c>
    </row>
    <row r="205" spans="2:17" ht="18" customHeight="1">
      <c r="B205" s="33" t="s">
        <v>80</v>
      </c>
    </row>
    <row r="206" spans="2:17" ht="18" customHeight="1"/>
    <row r="207" spans="2:17" ht="18" customHeight="1">
      <c r="B207" s="33"/>
    </row>
    <row r="208" spans="2:17" ht="17.25" customHeight="1">
      <c r="B208" s="32"/>
    </row>
    <row r="209" spans="1:21" ht="17.25" customHeight="1">
      <c r="A209" s="95"/>
      <c r="B209" s="69" t="s">
        <v>83</v>
      </c>
      <c r="C209" s="5" t="s">
        <v>2</v>
      </c>
      <c r="D209" s="5" t="s">
        <v>3</v>
      </c>
      <c r="E209" s="5" t="s">
        <v>52</v>
      </c>
      <c r="F209" s="5" t="s">
        <v>5</v>
      </c>
      <c r="G209" s="5" t="s">
        <v>6</v>
      </c>
      <c r="H209" s="5" t="s">
        <v>7</v>
      </c>
      <c r="I209" s="5" t="s">
        <v>8</v>
      </c>
      <c r="J209" s="5" t="s">
        <v>9</v>
      </c>
      <c r="K209" s="5" t="s">
        <v>10</v>
      </c>
      <c r="L209" s="5" t="s">
        <v>11</v>
      </c>
      <c r="M209" s="5" t="s">
        <v>12</v>
      </c>
      <c r="N209" s="5" t="s">
        <v>54</v>
      </c>
      <c r="O209" s="5" t="s">
        <v>77</v>
      </c>
      <c r="P209" s="5" t="s">
        <v>16</v>
      </c>
      <c r="Q209" s="5" t="s">
        <v>17</v>
      </c>
      <c r="R209" s="95"/>
      <c r="S209" s="95"/>
      <c r="T209" s="95"/>
      <c r="U209" s="95"/>
    </row>
    <row r="210" spans="1:21" ht="17.25" customHeight="1">
      <c r="A210" s="95"/>
      <c r="B210" s="6" t="s">
        <v>18</v>
      </c>
      <c r="C210" s="8" t="s">
        <v>19</v>
      </c>
      <c r="D210" s="8" t="s">
        <v>20</v>
      </c>
      <c r="E210" s="8" t="s">
        <v>19</v>
      </c>
      <c r="F210" s="8" t="s">
        <v>20</v>
      </c>
      <c r="G210" s="8" t="s">
        <v>20</v>
      </c>
      <c r="H210" s="8" t="s">
        <v>19</v>
      </c>
      <c r="I210" s="8" t="s">
        <v>20</v>
      </c>
      <c r="J210" s="8" t="s">
        <v>20</v>
      </c>
      <c r="K210" s="8" t="s">
        <v>20</v>
      </c>
      <c r="L210" s="8" t="s">
        <v>20</v>
      </c>
      <c r="M210" s="8" t="s">
        <v>20</v>
      </c>
      <c r="N210" s="8" t="s">
        <v>21</v>
      </c>
      <c r="O210" s="8" t="s">
        <v>20</v>
      </c>
      <c r="P210" s="8"/>
      <c r="Q210" s="8"/>
      <c r="R210" s="95"/>
      <c r="S210" s="95"/>
      <c r="T210" s="95"/>
      <c r="U210" s="95"/>
    </row>
    <row r="211" spans="1:21" ht="17.25" customHeight="1">
      <c r="A211" s="95"/>
      <c r="B211" s="116"/>
      <c r="C211" s="117"/>
      <c r="D211" s="117"/>
      <c r="E211" s="117"/>
      <c r="F211" s="117"/>
      <c r="G211" s="117"/>
      <c r="H211" s="117"/>
      <c r="I211" s="117"/>
      <c r="J211" s="117"/>
      <c r="K211" s="117"/>
      <c r="L211" s="117"/>
      <c r="M211" s="117"/>
      <c r="N211" s="117"/>
      <c r="O211" s="117"/>
      <c r="P211" s="117"/>
      <c r="Q211" s="117"/>
      <c r="R211" s="95"/>
      <c r="S211" s="95"/>
      <c r="T211" s="95"/>
      <c r="U211" s="95"/>
    </row>
    <row r="212" spans="1:21" ht="17.25" customHeight="1" thickBot="1">
      <c r="A212" s="95"/>
      <c r="B212" s="118" t="s">
        <v>22</v>
      </c>
      <c r="C212" s="119">
        <v>83</v>
      </c>
      <c r="D212" s="119">
        <v>418</v>
      </c>
      <c r="E212" s="119">
        <v>96</v>
      </c>
      <c r="F212" s="119">
        <v>103</v>
      </c>
      <c r="G212" s="119">
        <v>96</v>
      </c>
      <c r="H212" s="119">
        <v>78</v>
      </c>
      <c r="I212" s="119">
        <v>95</v>
      </c>
      <c r="J212" s="119">
        <v>56</v>
      </c>
      <c r="K212" s="119">
        <v>31</v>
      </c>
      <c r="L212" s="119">
        <v>33</v>
      </c>
      <c r="M212" s="119">
        <v>27</v>
      </c>
      <c r="N212" s="119">
        <v>9</v>
      </c>
      <c r="O212" s="119">
        <v>14</v>
      </c>
      <c r="P212" s="119">
        <v>37</v>
      </c>
      <c r="Q212" s="120">
        <v>1177</v>
      </c>
      <c r="R212" s="95"/>
      <c r="S212" s="95"/>
      <c r="T212" s="95"/>
      <c r="U212" s="95"/>
    </row>
    <row r="213" spans="1:21" ht="17.25" customHeight="1" thickBot="1">
      <c r="A213" s="95"/>
      <c r="B213" s="121" t="s">
        <v>23</v>
      </c>
      <c r="C213" s="119">
        <v>-53</v>
      </c>
      <c r="D213" s="119">
        <v>-14</v>
      </c>
      <c r="E213" s="119">
        <v>-6</v>
      </c>
      <c r="F213" s="119">
        <v>-14</v>
      </c>
      <c r="G213" s="119">
        <v>-12</v>
      </c>
      <c r="H213" s="119">
        <v>-11</v>
      </c>
      <c r="I213" s="119">
        <v>-13</v>
      </c>
      <c r="J213" s="119">
        <v>-4</v>
      </c>
      <c r="K213" s="119">
        <v>-4</v>
      </c>
      <c r="L213" s="119">
        <v>-3</v>
      </c>
      <c r="M213" s="119">
        <v>-11</v>
      </c>
      <c r="N213" s="119">
        <v>-5</v>
      </c>
      <c r="O213" s="119">
        <v>-3</v>
      </c>
      <c r="P213" s="119">
        <v>-31</v>
      </c>
      <c r="Q213" s="119">
        <v>-185</v>
      </c>
      <c r="R213" s="95"/>
      <c r="S213" s="95"/>
      <c r="T213" s="95"/>
      <c r="U213" s="95"/>
    </row>
    <row r="214" spans="1:21" ht="17.25" customHeight="1" thickBot="1">
      <c r="A214" s="95"/>
      <c r="B214" s="77" t="s">
        <v>24</v>
      </c>
      <c r="C214" s="78">
        <v>30</v>
      </c>
      <c r="D214" s="78">
        <v>403</v>
      </c>
      <c r="E214" s="78">
        <v>91</v>
      </c>
      <c r="F214" s="78">
        <v>89</v>
      </c>
      <c r="G214" s="78">
        <v>84</v>
      </c>
      <c r="H214" s="78">
        <v>67</v>
      </c>
      <c r="I214" s="78">
        <v>82</v>
      </c>
      <c r="J214" s="78">
        <v>52</v>
      </c>
      <c r="K214" s="78">
        <v>27</v>
      </c>
      <c r="L214" s="78">
        <v>29</v>
      </c>
      <c r="M214" s="78">
        <v>16</v>
      </c>
      <c r="N214" s="78">
        <v>4</v>
      </c>
      <c r="O214" s="78">
        <v>12</v>
      </c>
      <c r="P214" s="78">
        <v>5</v>
      </c>
      <c r="Q214" s="78">
        <v>992</v>
      </c>
      <c r="R214" s="95"/>
      <c r="S214" s="95"/>
      <c r="T214" s="95"/>
      <c r="U214" s="95"/>
    </row>
    <row r="215" spans="1:21" ht="17.25" customHeight="1" thickBot="1">
      <c r="A215" s="95"/>
      <c r="B215" s="121" t="s">
        <v>25</v>
      </c>
      <c r="C215" s="122">
        <v>0.37</v>
      </c>
      <c r="D215" s="122">
        <v>0.97</v>
      </c>
      <c r="E215" s="122">
        <v>0.94</v>
      </c>
      <c r="F215" s="122">
        <v>0.86</v>
      </c>
      <c r="G215" s="122">
        <v>0.87</v>
      </c>
      <c r="H215" s="122">
        <v>0.86</v>
      </c>
      <c r="I215" s="122">
        <v>0.86</v>
      </c>
      <c r="J215" s="122">
        <v>0.94</v>
      </c>
      <c r="K215" s="122">
        <v>0.86</v>
      </c>
      <c r="L215" s="122">
        <v>0.89</v>
      </c>
      <c r="M215" s="122">
        <v>0.6</v>
      </c>
      <c r="N215" s="122">
        <v>0.47</v>
      </c>
      <c r="O215" s="122">
        <v>0.82</v>
      </c>
      <c r="P215" s="122">
        <v>0.14000000000000001</v>
      </c>
      <c r="Q215" s="122">
        <v>0.84</v>
      </c>
      <c r="R215" s="95"/>
      <c r="S215" s="95"/>
      <c r="T215" s="95"/>
      <c r="U215" s="95"/>
    </row>
    <row r="216" spans="1:21" ht="17.25" customHeight="1" thickBot="1">
      <c r="A216" s="95"/>
      <c r="B216" s="121" t="s">
        <v>40</v>
      </c>
      <c r="C216" s="119">
        <v>-36</v>
      </c>
      <c r="D216" s="119">
        <v>568</v>
      </c>
      <c r="E216" s="119">
        <v>53</v>
      </c>
      <c r="F216" s="119">
        <v>28</v>
      </c>
      <c r="G216" s="119">
        <v>33</v>
      </c>
      <c r="H216" s="119">
        <v>30</v>
      </c>
      <c r="I216" s="119">
        <v>-16</v>
      </c>
      <c r="J216" s="119">
        <v>31</v>
      </c>
      <c r="K216" s="119">
        <v>10</v>
      </c>
      <c r="L216" s="119">
        <v>13</v>
      </c>
      <c r="M216" s="119">
        <v>2</v>
      </c>
      <c r="N216" s="119">
        <v>-7</v>
      </c>
      <c r="O216" s="119">
        <v>6</v>
      </c>
      <c r="P216" s="119">
        <v>0</v>
      </c>
      <c r="Q216" s="119">
        <v>716</v>
      </c>
      <c r="R216" s="95"/>
      <c r="S216" s="95"/>
      <c r="T216" s="95"/>
      <c r="U216" s="95"/>
    </row>
    <row r="217" spans="1:21" ht="17.25" customHeight="1" thickBot="1">
      <c r="A217" s="95"/>
      <c r="B217" s="123" t="s">
        <v>27</v>
      </c>
      <c r="C217" s="124">
        <v>0.5</v>
      </c>
      <c r="D217" s="124">
        <v>0.45</v>
      </c>
      <c r="E217" s="124">
        <v>0.28000000000000003</v>
      </c>
      <c r="F217" s="124">
        <v>1</v>
      </c>
      <c r="G217" s="124">
        <v>0.51</v>
      </c>
      <c r="H217" s="124">
        <v>0.2</v>
      </c>
      <c r="I217" s="124">
        <v>0.89</v>
      </c>
      <c r="J217" s="124">
        <v>1</v>
      </c>
      <c r="K217" s="124">
        <v>0.51</v>
      </c>
      <c r="L217" s="124">
        <v>0.62</v>
      </c>
      <c r="M217" s="124">
        <v>0.44</v>
      </c>
      <c r="N217" s="124">
        <v>1</v>
      </c>
      <c r="O217" s="124">
        <v>0.5</v>
      </c>
      <c r="P217" s="125"/>
      <c r="Q217" s="125"/>
      <c r="R217" s="95"/>
      <c r="S217" s="95"/>
      <c r="T217" s="95"/>
      <c r="U217" s="95"/>
    </row>
    <row r="218" spans="1:21" ht="17.25" customHeight="1" thickBot="1">
      <c r="A218" s="95"/>
      <c r="B218" s="121" t="s">
        <v>64</v>
      </c>
      <c r="C218" s="119">
        <v>101</v>
      </c>
      <c r="D218" s="119">
        <v>74</v>
      </c>
      <c r="E218" s="119">
        <v>96</v>
      </c>
      <c r="F218" s="119">
        <v>87</v>
      </c>
      <c r="G218" s="119">
        <v>135</v>
      </c>
      <c r="H218" s="119">
        <v>140</v>
      </c>
      <c r="I218" s="119">
        <v>104</v>
      </c>
      <c r="J218" s="119">
        <v>8</v>
      </c>
      <c r="K218" s="119">
        <v>19</v>
      </c>
      <c r="L218" s="119">
        <v>19</v>
      </c>
      <c r="M218" s="119">
        <v>31</v>
      </c>
      <c r="N218" s="119">
        <v>10</v>
      </c>
      <c r="O218" s="119">
        <v>27</v>
      </c>
      <c r="P218" s="119">
        <v>22</v>
      </c>
      <c r="Q218" s="119">
        <v>873</v>
      </c>
      <c r="R218" s="95"/>
      <c r="S218" s="95"/>
      <c r="T218" s="95"/>
      <c r="U218" s="95"/>
    </row>
    <row r="219" spans="1:21" ht="17.25" customHeight="1">
      <c r="A219" s="95"/>
      <c r="B219" s="116"/>
      <c r="C219" s="116"/>
      <c r="D219" s="116"/>
      <c r="E219" s="116"/>
      <c r="F219" s="116"/>
      <c r="G219" s="116"/>
      <c r="H219" s="116"/>
      <c r="I219" s="116"/>
      <c r="J219" s="116"/>
      <c r="K219" s="116"/>
      <c r="L219" s="116"/>
      <c r="M219" s="116"/>
      <c r="N219" s="116"/>
      <c r="O219" s="116"/>
      <c r="P219" s="116"/>
      <c r="Q219" s="116"/>
      <c r="R219" s="95"/>
      <c r="S219" s="95"/>
      <c r="T219" s="95"/>
      <c r="U219" s="95"/>
    </row>
    <row r="220" spans="1:21" ht="17.25" customHeight="1" thickBot="1">
      <c r="A220" s="95"/>
      <c r="B220" s="121" t="s">
        <v>29</v>
      </c>
      <c r="C220" s="119">
        <v>414</v>
      </c>
      <c r="D220" s="119">
        <v>154</v>
      </c>
      <c r="E220" s="119">
        <v>128</v>
      </c>
      <c r="F220" s="119">
        <v>423</v>
      </c>
      <c r="G220" s="119">
        <v>224</v>
      </c>
      <c r="H220" s="119">
        <v>124</v>
      </c>
      <c r="I220" s="119">
        <v>84</v>
      </c>
      <c r="J220" s="119">
        <v>42</v>
      </c>
      <c r="K220" s="119">
        <v>73</v>
      </c>
      <c r="L220" s="119">
        <v>218</v>
      </c>
      <c r="M220" s="119">
        <v>343</v>
      </c>
      <c r="N220" s="119">
        <v>63</v>
      </c>
      <c r="O220" s="119">
        <v>23</v>
      </c>
      <c r="P220" s="119">
        <v>165</v>
      </c>
      <c r="Q220" s="120">
        <v>2476</v>
      </c>
      <c r="R220" s="95"/>
      <c r="S220" s="95"/>
      <c r="T220" s="95"/>
      <c r="U220" s="95"/>
    </row>
    <row r="221" spans="1:21" ht="17.25" customHeight="1" thickBot="1">
      <c r="A221" s="95"/>
      <c r="B221" s="121" t="s">
        <v>66</v>
      </c>
      <c r="C221" s="120">
        <v>3007</v>
      </c>
      <c r="D221" s="120">
        <v>3789</v>
      </c>
      <c r="E221" s="119">
        <v>921</v>
      </c>
      <c r="F221" s="120">
        <v>2035</v>
      </c>
      <c r="G221" s="120">
        <v>1702</v>
      </c>
      <c r="H221" s="119">
        <v>221</v>
      </c>
      <c r="I221" s="120">
        <v>1312</v>
      </c>
      <c r="J221" s="119">
        <v>331</v>
      </c>
      <c r="K221" s="119">
        <v>148</v>
      </c>
      <c r="L221" s="119">
        <v>438</v>
      </c>
      <c r="M221" s="119">
        <v>966</v>
      </c>
      <c r="N221" s="119">
        <v>384</v>
      </c>
      <c r="O221" s="119">
        <v>372</v>
      </c>
      <c r="P221" s="119">
        <v>329</v>
      </c>
      <c r="Q221" s="120">
        <v>15955</v>
      </c>
      <c r="R221" s="95"/>
      <c r="S221" s="95"/>
      <c r="T221" s="95"/>
      <c r="U221" s="95"/>
    </row>
    <row r="222" spans="1:21" ht="17.25" customHeight="1">
      <c r="A222" s="95"/>
      <c r="B222" s="84"/>
      <c r="C222" s="85"/>
      <c r="D222" s="85"/>
      <c r="E222" s="85"/>
      <c r="F222" s="85"/>
      <c r="G222" s="85"/>
      <c r="H222" s="85"/>
      <c r="I222" s="85"/>
      <c r="J222" s="85"/>
      <c r="K222" s="85"/>
      <c r="L222" s="85"/>
      <c r="M222" s="85"/>
      <c r="N222" s="85"/>
      <c r="O222" s="85"/>
      <c r="P222" s="85"/>
      <c r="Q222" s="85"/>
      <c r="R222" s="95"/>
      <c r="S222" s="95"/>
      <c r="T222" s="95"/>
      <c r="U222" s="95"/>
    </row>
    <row r="223" spans="1:21" ht="17.25" customHeight="1">
      <c r="A223" s="95"/>
      <c r="B223" s="32" t="s">
        <v>31</v>
      </c>
      <c r="C223" s="95"/>
      <c r="D223" s="95"/>
      <c r="E223" s="95"/>
      <c r="F223" s="95"/>
      <c r="G223" s="95"/>
      <c r="H223" s="95"/>
      <c r="I223" s="95"/>
      <c r="J223" s="95"/>
      <c r="K223" s="95"/>
      <c r="L223" s="95"/>
      <c r="M223" s="95"/>
      <c r="N223" s="95"/>
      <c r="O223" s="95"/>
      <c r="P223" s="95"/>
      <c r="Q223" s="95"/>
      <c r="R223" s="95"/>
      <c r="S223" s="95"/>
      <c r="T223" s="95"/>
      <c r="U223" s="95"/>
    </row>
    <row r="224" spans="1:21" ht="17.25" customHeight="1">
      <c r="A224" s="95"/>
      <c r="B224" s="33" t="s">
        <v>79</v>
      </c>
      <c r="C224" s="95"/>
      <c r="D224" s="95"/>
      <c r="E224" s="95"/>
      <c r="F224" s="95"/>
      <c r="G224" s="95"/>
      <c r="H224" s="95"/>
      <c r="I224" s="95"/>
      <c r="J224" s="95"/>
      <c r="K224" s="95"/>
      <c r="L224" s="95"/>
      <c r="M224" s="95"/>
      <c r="N224" s="95"/>
      <c r="O224" s="95"/>
      <c r="P224" s="95"/>
      <c r="Q224" s="95"/>
      <c r="R224" s="95"/>
      <c r="S224" s="95"/>
      <c r="T224" s="95"/>
      <c r="U224" s="95"/>
    </row>
    <row r="225" spans="1:21" ht="17.25" customHeight="1">
      <c r="A225" s="95"/>
      <c r="B225" s="33" t="s">
        <v>80</v>
      </c>
      <c r="C225" s="95"/>
      <c r="D225" s="95"/>
      <c r="E225" s="95"/>
      <c r="F225" s="95"/>
      <c r="G225" s="95"/>
      <c r="H225" s="95"/>
      <c r="I225" s="95"/>
      <c r="J225" s="95"/>
      <c r="K225" s="95"/>
      <c r="L225" s="95"/>
      <c r="M225" s="95"/>
      <c r="N225" s="95"/>
      <c r="O225" s="95"/>
      <c r="P225" s="95"/>
      <c r="Q225" s="95"/>
      <c r="R225" s="95"/>
      <c r="S225" s="95"/>
      <c r="T225" s="95"/>
      <c r="U225" s="95"/>
    </row>
    <row r="226" spans="1:21" ht="17.25" customHeight="1">
      <c r="B226" s="32"/>
    </row>
    <row r="227" spans="1:21" ht="17.25" customHeight="1">
      <c r="B227" s="69" t="s">
        <v>84</v>
      </c>
      <c r="C227" s="5" t="s">
        <v>2</v>
      </c>
      <c r="D227" s="5" t="s">
        <v>3</v>
      </c>
      <c r="E227" s="5" t="s">
        <v>52</v>
      </c>
      <c r="F227" s="5" t="s">
        <v>5</v>
      </c>
      <c r="G227" s="5" t="s">
        <v>6</v>
      </c>
      <c r="H227" s="5" t="s">
        <v>7</v>
      </c>
      <c r="I227" s="5" t="s">
        <v>8</v>
      </c>
      <c r="J227" s="5" t="s">
        <v>9</v>
      </c>
      <c r="K227" s="5" t="s">
        <v>10</v>
      </c>
      <c r="L227" s="5" t="s">
        <v>11</v>
      </c>
      <c r="M227" s="5" t="s">
        <v>12</v>
      </c>
      <c r="N227" s="5" t="s">
        <v>54</v>
      </c>
      <c r="O227" s="5" t="s">
        <v>77</v>
      </c>
      <c r="P227" s="5" t="s">
        <v>16</v>
      </c>
      <c r="Q227" s="5" t="s">
        <v>17</v>
      </c>
    </row>
    <row r="228" spans="1:21">
      <c r="B228" s="6" t="s">
        <v>18</v>
      </c>
      <c r="C228" s="8" t="s">
        <v>19</v>
      </c>
      <c r="D228" s="8" t="s">
        <v>20</v>
      </c>
      <c r="E228" s="8" t="s">
        <v>19</v>
      </c>
      <c r="F228" s="8" t="s">
        <v>20</v>
      </c>
      <c r="G228" s="8" t="s">
        <v>20</v>
      </c>
      <c r="H228" s="8" t="s">
        <v>19</v>
      </c>
      <c r="I228" s="8" t="s">
        <v>20</v>
      </c>
      <c r="J228" s="8" t="s">
        <v>20</v>
      </c>
      <c r="K228" s="8" t="s">
        <v>20</v>
      </c>
      <c r="L228" s="8" t="s">
        <v>20</v>
      </c>
      <c r="M228" s="8" t="s">
        <v>20</v>
      </c>
      <c r="N228" s="8" t="s">
        <v>21</v>
      </c>
      <c r="O228" s="8" t="s">
        <v>20</v>
      </c>
      <c r="P228" s="8"/>
      <c r="Q228" s="8"/>
    </row>
    <row r="229" spans="1:21">
      <c r="B229" s="126"/>
      <c r="C229" s="127"/>
      <c r="D229" s="127"/>
      <c r="E229" s="127"/>
      <c r="F229" s="127"/>
      <c r="G229" s="127"/>
      <c r="H229" s="127"/>
      <c r="I229" s="127"/>
      <c r="J229" s="127"/>
      <c r="K229" s="127"/>
      <c r="L229" s="127"/>
      <c r="M229" s="127"/>
      <c r="N229" s="127"/>
      <c r="O229" s="127"/>
      <c r="P229" s="127"/>
      <c r="Q229" s="127"/>
    </row>
    <row r="230" spans="1:21" ht="14.5" thickBot="1">
      <c r="B230" s="128" t="s">
        <v>22</v>
      </c>
      <c r="C230" s="129">
        <v>161</v>
      </c>
      <c r="D230" s="129">
        <v>145</v>
      </c>
      <c r="E230" s="129">
        <v>92</v>
      </c>
      <c r="F230" s="129">
        <v>92</v>
      </c>
      <c r="G230" s="129">
        <v>77</v>
      </c>
      <c r="H230" s="129">
        <v>55</v>
      </c>
      <c r="I230" s="129">
        <v>64</v>
      </c>
      <c r="J230" s="129">
        <v>22</v>
      </c>
      <c r="K230" s="129">
        <v>30</v>
      </c>
      <c r="L230" s="129">
        <v>22</v>
      </c>
      <c r="M230" s="129">
        <v>24</v>
      </c>
      <c r="N230" s="129">
        <v>44</v>
      </c>
      <c r="O230" s="129">
        <v>19</v>
      </c>
      <c r="P230" s="129">
        <v>36</v>
      </c>
      <c r="Q230" s="129">
        <v>885</v>
      </c>
    </row>
    <row r="231" spans="1:21" ht="14.5" thickBot="1">
      <c r="B231" s="130" t="s">
        <v>23</v>
      </c>
      <c r="C231" s="129">
        <v>-50</v>
      </c>
      <c r="D231" s="129">
        <v>-24</v>
      </c>
      <c r="E231" s="129">
        <v>-6</v>
      </c>
      <c r="F231" s="129">
        <v>-13</v>
      </c>
      <c r="G231" s="129">
        <v>-8</v>
      </c>
      <c r="H231" s="129">
        <v>-8</v>
      </c>
      <c r="I231" s="129">
        <v>-9</v>
      </c>
      <c r="J231" s="129">
        <v>-3</v>
      </c>
      <c r="K231" s="129">
        <v>-4</v>
      </c>
      <c r="L231" s="129">
        <v>-3</v>
      </c>
      <c r="M231" s="129">
        <v>-6</v>
      </c>
      <c r="N231" s="129">
        <v>-5</v>
      </c>
      <c r="O231" s="129">
        <v>-2</v>
      </c>
      <c r="P231" s="129">
        <v>-35</v>
      </c>
      <c r="Q231" s="129">
        <v>-177</v>
      </c>
    </row>
    <row r="232" spans="1:21" ht="14.5" thickBot="1">
      <c r="B232" s="77" t="s">
        <v>24</v>
      </c>
      <c r="C232" s="78">
        <v>113</v>
      </c>
      <c r="D232" s="78">
        <v>121</v>
      </c>
      <c r="E232" s="78">
        <v>87</v>
      </c>
      <c r="F232" s="78">
        <v>79</v>
      </c>
      <c r="G232" s="78">
        <v>69</v>
      </c>
      <c r="H232" s="78">
        <v>46</v>
      </c>
      <c r="I232" s="78">
        <v>55</v>
      </c>
      <c r="J232" s="78">
        <v>19</v>
      </c>
      <c r="K232" s="78">
        <v>26</v>
      </c>
      <c r="L232" s="78">
        <v>19</v>
      </c>
      <c r="M232" s="78">
        <v>18</v>
      </c>
      <c r="N232" s="78">
        <v>39</v>
      </c>
      <c r="O232" s="78">
        <v>17</v>
      </c>
      <c r="P232" s="78">
        <v>-1</v>
      </c>
      <c r="Q232" s="78">
        <v>707</v>
      </c>
    </row>
    <row r="233" spans="1:21" ht="14.5" thickBot="1">
      <c r="B233" s="130" t="s">
        <v>25</v>
      </c>
      <c r="C233" s="131">
        <v>0.7</v>
      </c>
      <c r="D233" s="131">
        <v>0.83</v>
      </c>
      <c r="E233" s="131">
        <v>0.94</v>
      </c>
      <c r="F233" s="131">
        <v>0.86</v>
      </c>
      <c r="G233" s="131">
        <v>0.89</v>
      </c>
      <c r="H233" s="131">
        <v>0.85</v>
      </c>
      <c r="I233" s="131">
        <v>0.85</v>
      </c>
      <c r="J233" s="131">
        <v>0.88</v>
      </c>
      <c r="K233" s="131">
        <v>0.86</v>
      </c>
      <c r="L233" s="131">
        <v>0.87</v>
      </c>
      <c r="M233" s="131">
        <v>0.74</v>
      </c>
      <c r="N233" s="131">
        <v>0.89</v>
      </c>
      <c r="O233" s="131">
        <v>0.9</v>
      </c>
      <c r="P233" s="131">
        <v>-0.03</v>
      </c>
      <c r="Q233" s="131">
        <v>0.8</v>
      </c>
    </row>
    <row r="234" spans="1:21" ht="14.5" thickBot="1">
      <c r="B234" s="130" t="s">
        <v>40</v>
      </c>
      <c r="C234" s="129">
        <v>39</v>
      </c>
      <c r="D234" s="129">
        <v>37</v>
      </c>
      <c r="E234" s="129">
        <v>49</v>
      </c>
      <c r="F234" s="129">
        <v>19</v>
      </c>
      <c r="G234" s="129">
        <v>22</v>
      </c>
      <c r="H234" s="129">
        <v>12</v>
      </c>
      <c r="I234" s="129">
        <v>28</v>
      </c>
      <c r="J234" s="129">
        <v>5</v>
      </c>
      <c r="K234" s="129">
        <v>9</v>
      </c>
      <c r="L234" s="129">
        <v>4</v>
      </c>
      <c r="M234" s="129">
        <v>8</v>
      </c>
      <c r="N234" s="129">
        <v>31</v>
      </c>
      <c r="O234" s="129">
        <v>12</v>
      </c>
      <c r="P234" s="129">
        <v>-5</v>
      </c>
      <c r="Q234" s="129">
        <v>268</v>
      </c>
    </row>
    <row r="235" spans="1:21" ht="24.5" thickBot="1">
      <c r="B235" s="132" t="s">
        <v>27</v>
      </c>
      <c r="C235" s="133">
        <v>0.5</v>
      </c>
      <c r="D235" s="133">
        <v>0.45</v>
      </c>
      <c r="E235" s="133">
        <v>0.28000000000000003</v>
      </c>
      <c r="F235" s="133">
        <v>1</v>
      </c>
      <c r="G235" s="133">
        <v>0.51</v>
      </c>
      <c r="H235" s="133">
        <v>0.2</v>
      </c>
      <c r="I235" s="133">
        <v>0.89</v>
      </c>
      <c r="J235" s="133">
        <v>1</v>
      </c>
      <c r="K235" s="133">
        <v>0.51</v>
      </c>
      <c r="L235" s="133">
        <v>0.62</v>
      </c>
      <c r="M235" s="133">
        <v>0.44</v>
      </c>
      <c r="N235" s="133">
        <v>1</v>
      </c>
      <c r="O235" s="133">
        <v>0.5</v>
      </c>
      <c r="P235" s="134"/>
      <c r="Q235" s="134"/>
    </row>
    <row r="236" spans="1:21" ht="14.5" thickBot="1">
      <c r="B236" s="130" t="s">
        <v>64</v>
      </c>
      <c r="C236" s="129">
        <v>120</v>
      </c>
      <c r="D236" s="129">
        <v>130</v>
      </c>
      <c r="E236" s="129">
        <v>116</v>
      </c>
      <c r="F236" s="129">
        <v>78</v>
      </c>
      <c r="G236" s="129">
        <v>114</v>
      </c>
      <c r="H236" s="129">
        <v>105</v>
      </c>
      <c r="I236" s="129">
        <v>45</v>
      </c>
      <c r="J236" s="129">
        <v>3</v>
      </c>
      <c r="K236" s="129">
        <v>20</v>
      </c>
      <c r="L236" s="129">
        <v>13</v>
      </c>
      <c r="M236" s="129">
        <v>32</v>
      </c>
      <c r="N236" s="129">
        <v>52</v>
      </c>
      <c r="O236" s="129">
        <v>41</v>
      </c>
      <c r="P236" s="129">
        <v>19</v>
      </c>
      <c r="Q236" s="129">
        <v>887</v>
      </c>
    </row>
    <row r="237" spans="1:21">
      <c r="B237" s="126"/>
      <c r="C237" s="126"/>
      <c r="D237" s="126"/>
      <c r="E237" s="126"/>
      <c r="F237" s="126"/>
      <c r="G237" s="126"/>
      <c r="H237" s="126"/>
      <c r="I237" s="126"/>
      <c r="J237" s="126"/>
      <c r="K237" s="126"/>
      <c r="L237" s="126"/>
      <c r="M237" s="126"/>
      <c r="N237" s="126"/>
      <c r="O237" s="126"/>
      <c r="P237" s="126"/>
      <c r="Q237" s="126"/>
    </row>
    <row r="238" spans="1:21" ht="14.5" thickBot="1">
      <c r="B238" s="130" t="s">
        <v>29</v>
      </c>
      <c r="C238" s="129">
        <v>541</v>
      </c>
      <c r="D238" s="129">
        <v>103</v>
      </c>
      <c r="E238" s="129">
        <v>209</v>
      </c>
      <c r="F238" s="129">
        <v>490</v>
      </c>
      <c r="G238" s="129">
        <v>178</v>
      </c>
      <c r="H238" s="129">
        <v>103</v>
      </c>
      <c r="I238" s="129">
        <v>169</v>
      </c>
      <c r="J238" s="129">
        <v>50</v>
      </c>
      <c r="K238" s="129">
        <v>86</v>
      </c>
      <c r="L238" s="129">
        <v>187</v>
      </c>
      <c r="M238" s="129">
        <v>301</v>
      </c>
      <c r="N238" s="129">
        <v>40</v>
      </c>
      <c r="O238" s="129">
        <v>46</v>
      </c>
      <c r="P238" s="129">
        <v>159</v>
      </c>
      <c r="Q238" s="135">
        <v>2662</v>
      </c>
    </row>
    <row r="239" spans="1:21" ht="14.5" thickBot="1">
      <c r="B239" s="130" t="s">
        <v>66</v>
      </c>
      <c r="C239" s="135">
        <v>3018</v>
      </c>
      <c r="D239" s="135">
        <v>3878</v>
      </c>
      <c r="E239" s="129">
        <v>956</v>
      </c>
      <c r="F239" s="135">
        <v>2207</v>
      </c>
      <c r="G239" s="135">
        <v>1628</v>
      </c>
      <c r="H239" s="129">
        <v>217</v>
      </c>
      <c r="I239" s="135">
        <v>1373</v>
      </c>
      <c r="J239" s="129">
        <v>347</v>
      </c>
      <c r="K239" s="129">
        <v>161</v>
      </c>
      <c r="L239" s="129">
        <v>417</v>
      </c>
      <c r="M239" s="129">
        <v>609</v>
      </c>
      <c r="N239" s="129">
        <v>378</v>
      </c>
      <c r="O239" s="129">
        <v>384</v>
      </c>
      <c r="P239" s="129">
        <v>317</v>
      </c>
      <c r="Q239" s="135">
        <v>15890</v>
      </c>
    </row>
    <row r="240" spans="1:21">
      <c r="B240" s="84"/>
      <c r="C240" s="85"/>
      <c r="D240" s="85"/>
      <c r="E240" s="85"/>
      <c r="F240" s="85"/>
      <c r="G240" s="85"/>
      <c r="H240" s="85"/>
      <c r="I240" s="85"/>
      <c r="J240" s="85"/>
      <c r="K240" s="85"/>
      <c r="L240" s="85"/>
      <c r="M240" s="85"/>
      <c r="N240" s="85"/>
      <c r="O240" s="85"/>
      <c r="P240" s="85"/>
      <c r="Q240" s="85"/>
    </row>
    <row r="241" spans="2:19">
      <c r="B241" s="32" t="s">
        <v>31</v>
      </c>
      <c r="C241" s="95"/>
      <c r="D241" s="95"/>
      <c r="E241" s="95"/>
      <c r="F241" s="95"/>
      <c r="G241" s="95"/>
      <c r="H241" s="95"/>
      <c r="I241" s="95"/>
      <c r="J241" s="95"/>
      <c r="K241" s="95"/>
      <c r="L241" s="95"/>
      <c r="M241" s="95"/>
      <c r="N241" s="95"/>
      <c r="O241" s="95"/>
      <c r="P241" s="95"/>
      <c r="Q241" s="95"/>
    </row>
    <row r="242" spans="2:19">
      <c r="B242" s="33" t="s">
        <v>79</v>
      </c>
      <c r="C242" s="95"/>
      <c r="D242" s="95"/>
      <c r="E242" s="95"/>
      <c r="F242" s="95"/>
      <c r="G242" s="95"/>
      <c r="H242" s="95"/>
      <c r="I242" s="95"/>
      <c r="J242" s="95"/>
      <c r="K242" s="95"/>
      <c r="L242" s="95"/>
      <c r="M242" s="95"/>
      <c r="N242" s="95"/>
      <c r="O242" s="95"/>
      <c r="P242" s="95"/>
      <c r="Q242" s="95"/>
    </row>
    <row r="243" spans="2:19">
      <c r="B243" s="33" t="s">
        <v>80</v>
      </c>
      <c r="C243" s="95"/>
      <c r="D243" s="95"/>
      <c r="E243" s="95"/>
      <c r="F243" s="95"/>
      <c r="G243" s="95"/>
      <c r="H243" s="95"/>
      <c r="I243" s="95"/>
      <c r="J243" s="95"/>
      <c r="K243" s="95"/>
      <c r="L243" s="95"/>
      <c r="M243" s="95"/>
      <c r="N243" s="95"/>
      <c r="O243" s="95"/>
      <c r="P243" s="95"/>
      <c r="Q243" s="95"/>
    </row>
    <row r="244" spans="2:19">
      <c r="B244" s="32"/>
    </row>
    <row r="245" spans="2:19">
      <c r="B245" s="32"/>
    </row>
    <row r="246" spans="2:19">
      <c r="B246" s="69" t="s">
        <v>85</v>
      </c>
      <c r="C246" s="5" t="s">
        <v>2</v>
      </c>
      <c r="D246" s="5" t="s">
        <v>3</v>
      </c>
      <c r="E246" s="5" t="s">
        <v>52</v>
      </c>
      <c r="F246" s="5" t="s">
        <v>5</v>
      </c>
      <c r="G246" s="5" t="s">
        <v>6</v>
      </c>
      <c r="H246" s="5" t="s">
        <v>7</v>
      </c>
      <c r="I246" s="5" t="s">
        <v>8</v>
      </c>
      <c r="J246" s="5" t="s">
        <v>9</v>
      </c>
      <c r="K246" s="5" t="s">
        <v>10</v>
      </c>
      <c r="L246" s="5" t="s">
        <v>11</v>
      </c>
      <c r="M246" s="5" t="s">
        <v>12</v>
      </c>
      <c r="N246" s="5" t="s">
        <v>54</v>
      </c>
      <c r="O246" s="5" t="s">
        <v>77</v>
      </c>
      <c r="P246" s="5" t="s">
        <v>16</v>
      </c>
      <c r="Q246" s="5" t="s">
        <v>17</v>
      </c>
    </row>
    <row r="247" spans="2:19">
      <c r="B247" s="6" t="s">
        <v>18</v>
      </c>
      <c r="C247" s="7" t="s">
        <v>19</v>
      </c>
      <c r="D247" s="7" t="s">
        <v>20</v>
      </c>
      <c r="E247" s="7" t="s">
        <v>19</v>
      </c>
      <c r="F247" s="7" t="s">
        <v>20</v>
      </c>
      <c r="G247" s="7" t="s">
        <v>20</v>
      </c>
      <c r="H247" s="7" t="s">
        <v>19</v>
      </c>
      <c r="I247" s="7" t="s">
        <v>20</v>
      </c>
      <c r="J247" s="7" t="s">
        <v>20</v>
      </c>
      <c r="K247" s="7" t="s">
        <v>20</v>
      </c>
      <c r="L247" s="7" t="s">
        <v>20</v>
      </c>
      <c r="M247" s="7" t="s">
        <v>20</v>
      </c>
      <c r="N247" s="7" t="s">
        <v>21</v>
      </c>
      <c r="O247" s="7" t="s">
        <v>20</v>
      </c>
      <c r="P247" s="7"/>
      <c r="Q247" s="7"/>
    </row>
    <row r="248" spans="2:19">
      <c r="B248" s="9"/>
      <c r="C248" s="10"/>
      <c r="D248" s="10"/>
      <c r="E248" s="10"/>
      <c r="F248" s="10"/>
      <c r="G248" s="10"/>
      <c r="H248" s="10"/>
      <c r="I248" s="10"/>
      <c r="J248" s="10"/>
      <c r="K248" s="10"/>
      <c r="L248" s="10"/>
      <c r="M248" s="10"/>
      <c r="N248" s="10"/>
      <c r="O248" s="10"/>
      <c r="P248" s="10"/>
      <c r="Q248" s="10"/>
    </row>
    <row r="249" spans="2:19" ht="14.5" thickBot="1">
      <c r="B249" s="14" t="s">
        <v>22</v>
      </c>
      <c r="C249" s="29">
        <v>361</v>
      </c>
      <c r="D249" s="29">
        <v>148</v>
      </c>
      <c r="E249" s="29">
        <v>92</v>
      </c>
      <c r="F249" s="29">
        <v>79</v>
      </c>
      <c r="G249" s="29">
        <v>70</v>
      </c>
      <c r="H249" s="14">
        <v>43</v>
      </c>
      <c r="I249" s="29">
        <v>63</v>
      </c>
      <c r="J249" s="29">
        <v>14</v>
      </c>
      <c r="K249" s="29">
        <v>25</v>
      </c>
      <c r="L249" s="29">
        <v>19</v>
      </c>
      <c r="M249" s="29">
        <v>28</v>
      </c>
      <c r="N249" s="14">
        <v>33</v>
      </c>
      <c r="O249" s="29">
        <v>21</v>
      </c>
      <c r="P249" s="29">
        <v>33</v>
      </c>
      <c r="Q249" s="29">
        <v>1032</v>
      </c>
      <c r="S249" s="16"/>
    </row>
    <row r="250" spans="2:19" ht="14.5" thickBot="1">
      <c r="B250" s="17" t="s">
        <v>86</v>
      </c>
      <c r="C250" s="24">
        <v>0</v>
      </c>
      <c r="D250" s="24" t="s">
        <v>36</v>
      </c>
      <c r="E250" s="24" t="s">
        <v>36</v>
      </c>
      <c r="F250" s="24" t="s">
        <v>36</v>
      </c>
      <c r="G250" s="24" t="s">
        <v>36</v>
      </c>
      <c r="H250" s="24" t="s">
        <v>36</v>
      </c>
      <c r="I250" s="24" t="s">
        <v>36</v>
      </c>
      <c r="J250" s="24" t="s">
        <v>36</v>
      </c>
      <c r="K250" s="24" t="s">
        <v>36</v>
      </c>
      <c r="L250" s="24" t="s">
        <v>36</v>
      </c>
      <c r="M250" s="24" t="s">
        <v>36</v>
      </c>
      <c r="N250" s="24" t="s">
        <v>36</v>
      </c>
      <c r="O250" s="24" t="s">
        <v>36</v>
      </c>
      <c r="P250" s="24" t="s">
        <v>36</v>
      </c>
      <c r="Q250" s="24">
        <v>0</v>
      </c>
      <c r="S250" s="16"/>
    </row>
    <row r="251" spans="2:19" ht="14.5" thickBot="1">
      <c r="B251" s="17" t="s">
        <v>87</v>
      </c>
      <c r="C251" s="24">
        <v>361</v>
      </c>
      <c r="D251" s="24">
        <v>148</v>
      </c>
      <c r="E251" s="24">
        <v>92</v>
      </c>
      <c r="F251" s="24">
        <v>79</v>
      </c>
      <c r="G251" s="24">
        <v>70</v>
      </c>
      <c r="H251" s="24">
        <v>43</v>
      </c>
      <c r="I251" s="24">
        <v>63</v>
      </c>
      <c r="J251" s="24">
        <v>14</v>
      </c>
      <c r="K251" s="24">
        <v>25</v>
      </c>
      <c r="L251" s="24">
        <v>19</v>
      </c>
      <c r="M251" s="24">
        <v>28</v>
      </c>
      <c r="N251" s="24">
        <v>33</v>
      </c>
      <c r="O251" s="24">
        <v>21</v>
      </c>
      <c r="P251" s="24">
        <v>33</v>
      </c>
      <c r="Q251" s="29">
        <v>1032</v>
      </c>
      <c r="S251" s="16"/>
    </row>
    <row r="252" spans="2:19" ht="14.5" thickBot="1">
      <c r="B252" s="17" t="s">
        <v>23</v>
      </c>
      <c r="C252" s="24">
        <v>-54</v>
      </c>
      <c r="D252" s="24">
        <v>-26</v>
      </c>
      <c r="E252" s="24">
        <v>-6</v>
      </c>
      <c r="F252" s="24">
        <v>-5</v>
      </c>
      <c r="G252" s="24">
        <v>-14</v>
      </c>
      <c r="H252" s="24">
        <v>-12</v>
      </c>
      <c r="I252" s="24">
        <v>-16</v>
      </c>
      <c r="J252" s="24">
        <v>-4</v>
      </c>
      <c r="K252" s="24">
        <v>-7</v>
      </c>
      <c r="L252" s="24">
        <v>-4</v>
      </c>
      <c r="M252" s="24">
        <v>-8</v>
      </c>
      <c r="N252" s="24">
        <v>-7</v>
      </c>
      <c r="O252" s="24">
        <v>-3</v>
      </c>
      <c r="P252" s="24">
        <v>-46</v>
      </c>
      <c r="Q252" s="29">
        <v>-212</v>
      </c>
      <c r="S252" s="16"/>
    </row>
    <row r="253" spans="2:19" ht="14.5" thickBot="1">
      <c r="B253" s="18" t="s">
        <v>24</v>
      </c>
      <c r="C253" s="19">
        <v>307</v>
      </c>
      <c r="D253" s="19">
        <v>121</v>
      </c>
      <c r="E253" s="19">
        <v>86</v>
      </c>
      <c r="F253" s="19">
        <v>74</v>
      </c>
      <c r="G253" s="19">
        <v>56</v>
      </c>
      <c r="H253" s="19">
        <v>31</v>
      </c>
      <c r="I253" s="19">
        <v>47</v>
      </c>
      <c r="J253" s="19">
        <v>11</v>
      </c>
      <c r="K253" s="19">
        <v>18</v>
      </c>
      <c r="L253" s="19">
        <v>16</v>
      </c>
      <c r="M253" s="19">
        <v>19</v>
      </c>
      <c r="N253" s="19">
        <v>26</v>
      </c>
      <c r="O253" s="19">
        <v>19</v>
      </c>
      <c r="P253" s="19">
        <v>-11</v>
      </c>
      <c r="Q253" s="19">
        <v>821</v>
      </c>
      <c r="S253" s="16"/>
    </row>
    <row r="254" spans="2:19" ht="14.5" thickBot="1">
      <c r="B254" s="17" t="s">
        <v>25</v>
      </c>
      <c r="C254" s="21">
        <v>0.85041551246537395</v>
      </c>
      <c r="D254" s="21">
        <v>0.81756756756756754</v>
      </c>
      <c r="E254" s="21">
        <v>0.93478260869565222</v>
      </c>
      <c r="F254" s="21">
        <v>0.93670886075949367</v>
      </c>
      <c r="G254" s="21">
        <v>0.8</v>
      </c>
      <c r="H254" s="21">
        <v>0.72093023255813948</v>
      </c>
      <c r="I254" s="21">
        <v>0.74603174603174605</v>
      </c>
      <c r="J254" s="21">
        <v>0.7857142857142857</v>
      </c>
      <c r="K254" s="21">
        <v>0.72</v>
      </c>
      <c r="L254" s="21">
        <v>0.84210526315789469</v>
      </c>
      <c r="M254" s="21">
        <v>0.6785714285714286</v>
      </c>
      <c r="N254" s="21">
        <v>0.78787878787878785</v>
      </c>
      <c r="O254" s="21">
        <v>0.90476190476190477</v>
      </c>
      <c r="P254" s="21">
        <v>-0.33333333333333331</v>
      </c>
      <c r="Q254" s="21">
        <v>0.7955426356589147</v>
      </c>
      <c r="S254" s="16"/>
    </row>
    <row r="255" spans="2:19" ht="14.5" thickBot="1">
      <c r="B255" s="17" t="s">
        <v>26</v>
      </c>
      <c r="C255" s="24">
        <v>216</v>
      </c>
      <c r="D255" s="24">
        <v>43</v>
      </c>
      <c r="E255" s="24">
        <v>51</v>
      </c>
      <c r="F255" s="24">
        <v>11</v>
      </c>
      <c r="G255" s="24">
        <v>19</v>
      </c>
      <c r="H255" s="24">
        <v>3</v>
      </c>
      <c r="I255" s="24">
        <v>-14</v>
      </c>
      <c r="J255" s="24">
        <v>-1</v>
      </c>
      <c r="K255" s="24">
        <v>5</v>
      </c>
      <c r="L255" s="24">
        <v>2</v>
      </c>
      <c r="M255" s="24">
        <v>14</v>
      </c>
      <c r="N255" s="24">
        <v>18</v>
      </c>
      <c r="O255" s="24">
        <v>4</v>
      </c>
      <c r="P255" s="24">
        <v>-16</v>
      </c>
      <c r="Q255" s="24">
        <v>357</v>
      </c>
      <c r="S255" s="16"/>
    </row>
    <row r="256" spans="2:19" ht="14.5" thickBot="1">
      <c r="B256" s="25" t="s">
        <v>88</v>
      </c>
      <c r="C256" s="26">
        <v>0.5</v>
      </c>
      <c r="D256" s="26">
        <v>0.45</v>
      </c>
      <c r="E256" s="26">
        <v>0.28000000000000003</v>
      </c>
      <c r="F256" s="26">
        <v>1</v>
      </c>
      <c r="G256" s="26">
        <v>0.51</v>
      </c>
      <c r="H256" s="26">
        <v>0.2</v>
      </c>
      <c r="I256" s="26">
        <v>0.89</v>
      </c>
      <c r="J256" s="26">
        <v>1</v>
      </c>
      <c r="K256" s="26">
        <v>0.51</v>
      </c>
      <c r="L256" s="26">
        <v>0.62</v>
      </c>
      <c r="M256" s="26">
        <v>0.44</v>
      </c>
      <c r="N256" s="26">
        <v>1</v>
      </c>
      <c r="O256" s="26">
        <v>0.5</v>
      </c>
      <c r="P256" s="26"/>
      <c r="Q256" s="26"/>
      <c r="S256" s="16"/>
    </row>
    <row r="257" spans="2:19" ht="14.5" thickBot="1">
      <c r="B257" s="17" t="s">
        <v>28</v>
      </c>
      <c r="C257" s="24">
        <v>281</v>
      </c>
      <c r="D257" s="24">
        <v>130</v>
      </c>
      <c r="E257" s="24">
        <v>105</v>
      </c>
      <c r="F257" s="24">
        <v>73</v>
      </c>
      <c r="G257" s="24">
        <v>104</v>
      </c>
      <c r="H257" s="24">
        <v>83</v>
      </c>
      <c r="I257" s="24">
        <v>42</v>
      </c>
      <c r="J257" s="24">
        <v>3</v>
      </c>
      <c r="K257" s="24">
        <v>17</v>
      </c>
      <c r="L257" s="24">
        <v>11</v>
      </c>
      <c r="M257" s="24">
        <v>38</v>
      </c>
      <c r="N257" s="24">
        <v>39</v>
      </c>
      <c r="O257" s="24">
        <v>43</v>
      </c>
      <c r="P257" s="24">
        <v>12</v>
      </c>
      <c r="Q257" s="24">
        <v>979</v>
      </c>
      <c r="S257" s="16"/>
    </row>
    <row r="258" spans="2:19">
      <c r="B258" s="9"/>
      <c r="C258" s="9"/>
      <c r="D258" s="9"/>
      <c r="E258" s="9"/>
      <c r="F258" s="9"/>
      <c r="G258" s="9"/>
      <c r="H258" s="9"/>
      <c r="I258" s="9"/>
      <c r="J258" s="9"/>
      <c r="K258" s="9"/>
      <c r="L258" s="9"/>
      <c r="M258" s="9"/>
      <c r="N258" s="9"/>
      <c r="O258" s="9"/>
      <c r="P258" s="9"/>
      <c r="Q258" s="9"/>
      <c r="S258" s="16"/>
    </row>
    <row r="259" spans="2:19" ht="14.5" thickBot="1">
      <c r="B259" s="17" t="s">
        <v>89</v>
      </c>
      <c r="C259" s="24">
        <v>447</v>
      </c>
      <c r="D259" s="24">
        <v>84</v>
      </c>
      <c r="E259" s="24">
        <v>121</v>
      </c>
      <c r="F259" s="24">
        <v>399</v>
      </c>
      <c r="G259" s="24">
        <v>241</v>
      </c>
      <c r="H259" s="24">
        <v>149</v>
      </c>
      <c r="I259" s="24">
        <v>123</v>
      </c>
      <c r="J259" s="24">
        <v>52</v>
      </c>
      <c r="K259" s="24">
        <v>135</v>
      </c>
      <c r="L259" s="24">
        <v>205</v>
      </c>
      <c r="M259" s="24">
        <v>22</v>
      </c>
      <c r="N259" s="24">
        <v>23</v>
      </c>
      <c r="O259" s="24">
        <v>22</v>
      </c>
      <c r="P259" s="24">
        <v>170</v>
      </c>
      <c r="Q259" s="24">
        <v>2193</v>
      </c>
      <c r="S259" s="16"/>
    </row>
    <row r="260" spans="2:19" ht="14.5" thickBot="1">
      <c r="B260" s="17" t="s">
        <v>30</v>
      </c>
      <c r="C260" s="24">
        <v>2817</v>
      </c>
      <c r="D260" s="24">
        <v>3210</v>
      </c>
      <c r="E260" s="24">
        <v>888</v>
      </c>
      <c r="F260" s="24">
        <v>2049</v>
      </c>
      <c r="G260" s="24">
        <v>1600</v>
      </c>
      <c r="H260" s="24">
        <v>256</v>
      </c>
      <c r="I260" s="24">
        <v>1279</v>
      </c>
      <c r="J260" s="24">
        <v>315</v>
      </c>
      <c r="K260" s="24">
        <v>155</v>
      </c>
      <c r="L260" s="24">
        <v>422</v>
      </c>
      <c r="M260" s="24">
        <v>310</v>
      </c>
      <c r="N260" s="24">
        <v>356</v>
      </c>
      <c r="O260" s="24">
        <v>354</v>
      </c>
      <c r="P260" s="24">
        <v>309</v>
      </c>
      <c r="Q260" s="24">
        <v>14319</v>
      </c>
      <c r="S260" s="16"/>
    </row>
    <row r="261" spans="2:19">
      <c r="B261" s="30"/>
      <c r="C261" s="31"/>
      <c r="D261" s="31"/>
      <c r="E261" s="31"/>
      <c r="F261" s="31"/>
      <c r="G261" s="31"/>
      <c r="H261" s="31"/>
      <c r="I261" s="31"/>
      <c r="J261" s="31"/>
      <c r="K261" s="31"/>
      <c r="L261" s="31"/>
      <c r="M261" s="31"/>
      <c r="N261" s="31"/>
      <c r="O261" s="31"/>
      <c r="P261" s="31"/>
      <c r="Q261" s="31"/>
    </row>
    <row r="262" spans="2:19">
      <c r="B262" s="32" t="s">
        <v>31</v>
      </c>
    </row>
    <row r="263" spans="2:19">
      <c r="B263" s="32" t="s">
        <v>79</v>
      </c>
    </row>
    <row r="264" spans="2:19" ht="23.25" customHeight="1">
      <c r="B264" s="473"/>
      <c r="C264" s="473"/>
      <c r="D264" s="473"/>
      <c r="E264" s="473"/>
      <c r="F264" s="473"/>
      <c r="G264" s="473"/>
      <c r="H264" s="473"/>
      <c r="I264" s="473"/>
      <c r="J264" s="473"/>
      <c r="K264" s="473"/>
      <c r="L264" s="473"/>
      <c r="M264" s="473"/>
      <c r="N264" s="473"/>
      <c r="O264" s="473"/>
      <c r="P264" s="473"/>
      <c r="Q264" s="473"/>
    </row>
    <row r="266" spans="2:19" ht="30" customHeight="1">
      <c r="B266" s="69" t="s">
        <v>90</v>
      </c>
      <c r="C266" s="5" t="s">
        <v>2</v>
      </c>
      <c r="D266" s="5" t="s">
        <v>3</v>
      </c>
      <c r="E266" s="5" t="s">
        <v>52</v>
      </c>
      <c r="F266" s="5" t="s">
        <v>5</v>
      </c>
      <c r="G266" s="5" t="s">
        <v>6</v>
      </c>
      <c r="H266" s="5" t="s">
        <v>7</v>
      </c>
      <c r="I266" s="5" t="s">
        <v>8</v>
      </c>
      <c r="J266" s="5" t="s">
        <v>9</v>
      </c>
      <c r="K266" s="5" t="s">
        <v>10</v>
      </c>
      <c r="L266" s="5" t="s">
        <v>11</v>
      </c>
      <c r="M266" s="5" t="s">
        <v>12</v>
      </c>
      <c r="N266" s="5" t="s">
        <v>54</v>
      </c>
      <c r="O266" s="5" t="s">
        <v>77</v>
      </c>
      <c r="P266" s="5" t="s">
        <v>16</v>
      </c>
      <c r="Q266" s="5" t="s">
        <v>17</v>
      </c>
    </row>
    <row r="267" spans="2:19">
      <c r="B267" s="6" t="s">
        <v>18</v>
      </c>
      <c r="C267" s="7" t="s">
        <v>19</v>
      </c>
      <c r="D267" s="7" t="s">
        <v>20</v>
      </c>
      <c r="E267" s="7" t="s">
        <v>19</v>
      </c>
      <c r="F267" s="7" t="s">
        <v>20</v>
      </c>
      <c r="G267" s="7" t="s">
        <v>20</v>
      </c>
      <c r="H267" s="7" t="s">
        <v>19</v>
      </c>
      <c r="I267" s="7" t="s">
        <v>20</v>
      </c>
      <c r="J267" s="7" t="s">
        <v>20</v>
      </c>
      <c r="K267" s="7" t="s">
        <v>20</v>
      </c>
      <c r="L267" s="7" t="s">
        <v>20</v>
      </c>
      <c r="M267" s="7" t="s">
        <v>20</v>
      </c>
      <c r="N267" s="7" t="s">
        <v>21</v>
      </c>
      <c r="O267" s="7" t="s">
        <v>20</v>
      </c>
      <c r="P267" s="7"/>
      <c r="Q267" s="7"/>
    </row>
    <row r="268" spans="2:19">
      <c r="B268" s="9"/>
      <c r="C268" s="10"/>
      <c r="D268" s="10"/>
      <c r="E268" s="10"/>
      <c r="F268" s="10"/>
      <c r="G268" s="10"/>
      <c r="H268" s="10"/>
      <c r="I268" s="10"/>
      <c r="J268" s="10"/>
      <c r="K268" s="10"/>
      <c r="L268" s="10"/>
      <c r="M268" s="10"/>
      <c r="N268" s="10"/>
      <c r="O268" s="10"/>
      <c r="P268" s="10"/>
      <c r="Q268" s="10"/>
    </row>
    <row r="269" spans="2:19" ht="14.5" thickBot="1">
      <c r="B269" s="14" t="s">
        <v>22</v>
      </c>
      <c r="C269" s="29">
        <v>424</v>
      </c>
      <c r="D269" s="29">
        <v>116</v>
      </c>
      <c r="E269" s="29">
        <v>91</v>
      </c>
      <c r="F269" s="29">
        <v>85</v>
      </c>
      <c r="G269" s="29">
        <v>93</v>
      </c>
      <c r="H269" s="14">
        <v>75</v>
      </c>
      <c r="I269" s="29">
        <v>41</v>
      </c>
      <c r="J269" s="29">
        <v>42</v>
      </c>
      <c r="K269" s="29">
        <v>26</v>
      </c>
      <c r="L269" s="29">
        <v>31</v>
      </c>
      <c r="M269" s="29">
        <v>28</v>
      </c>
      <c r="N269" s="14">
        <v>4</v>
      </c>
      <c r="O269" s="29">
        <v>16</v>
      </c>
      <c r="P269" s="29">
        <v>48</v>
      </c>
      <c r="Q269" s="29">
        <v>1120</v>
      </c>
      <c r="S269" s="16"/>
    </row>
    <row r="270" spans="2:19" ht="14.5" thickBot="1">
      <c r="B270" s="17" t="s">
        <v>86</v>
      </c>
      <c r="C270" s="24">
        <v>0</v>
      </c>
      <c r="D270" s="24">
        <v>-1</v>
      </c>
      <c r="E270" s="24" t="s">
        <v>36</v>
      </c>
      <c r="F270" s="24" t="s">
        <v>36</v>
      </c>
      <c r="G270" s="24">
        <v>0</v>
      </c>
      <c r="H270" s="24">
        <v>0</v>
      </c>
      <c r="I270" s="24" t="s">
        <v>36</v>
      </c>
      <c r="J270" s="24" t="s">
        <v>36</v>
      </c>
      <c r="K270" s="24" t="s">
        <v>36</v>
      </c>
      <c r="L270" s="24" t="s">
        <v>36</v>
      </c>
      <c r="M270" s="24">
        <v>-1</v>
      </c>
      <c r="N270" s="24" t="s">
        <v>36</v>
      </c>
      <c r="O270" s="24">
        <v>0</v>
      </c>
      <c r="P270" s="24">
        <v>-17</v>
      </c>
      <c r="Q270" s="24">
        <v>-19</v>
      </c>
      <c r="S270" s="16"/>
    </row>
    <row r="271" spans="2:19" ht="14.5" thickBot="1">
      <c r="B271" s="17" t="s">
        <v>87</v>
      </c>
      <c r="C271" s="24">
        <v>424</v>
      </c>
      <c r="D271" s="24">
        <v>115</v>
      </c>
      <c r="E271" s="24">
        <v>91</v>
      </c>
      <c r="F271" s="24">
        <v>85</v>
      </c>
      <c r="G271" s="24">
        <v>93</v>
      </c>
      <c r="H271" s="24">
        <v>75</v>
      </c>
      <c r="I271" s="24">
        <v>41</v>
      </c>
      <c r="J271" s="24">
        <v>42</v>
      </c>
      <c r="K271" s="24">
        <v>26</v>
      </c>
      <c r="L271" s="24">
        <v>31</v>
      </c>
      <c r="M271" s="24">
        <v>27</v>
      </c>
      <c r="N271" s="24">
        <v>4</v>
      </c>
      <c r="O271" s="24">
        <v>16</v>
      </c>
      <c r="P271" s="24">
        <v>31</v>
      </c>
      <c r="Q271" s="24">
        <v>1101</v>
      </c>
      <c r="S271" s="16"/>
    </row>
    <row r="272" spans="2:19" ht="14.5" thickBot="1">
      <c r="B272" s="17" t="s">
        <v>23</v>
      </c>
      <c r="C272" s="24">
        <v>-50</v>
      </c>
      <c r="D272" s="24">
        <v>-25</v>
      </c>
      <c r="E272" s="24">
        <v>-8</v>
      </c>
      <c r="F272" s="24">
        <v>-15</v>
      </c>
      <c r="G272" s="24">
        <v>-16</v>
      </c>
      <c r="H272" s="24">
        <v>-9</v>
      </c>
      <c r="I272" s="24">
        <v>-13</v>
      </c>
      <c r="J272" s="24">
        <v>-3</v>
      </c>
      <c r="K272" s="24">
        <v>-4</v>
      </c>
      <c r="L272" s="24">
        <v>-3</v>
      </c>
      <c r="M272" s="24">
        <v>-6</v>
      </c>
      <c r="N272" s="24">
        <v>-6</v>
      </c>
      <c r="O272" s="24">
        <v>-3</v>
      </c>
      <c r="P272" s="24">
        <v>-33</v>
      </c>
      <c r="Q272" s="24">
        <v>-194</v>
      </c>
      <c r="S272" s="16"/>
    </row>
    <row r="273" spans="2:19" ht="14.5" thickBot="1">
      <c r="B273" s="18" t="s">
        <v>24</v>
      </c>
      <c r="C273" s="19">
        <v>375</v>
      </c>
      <c r="D273" s="19">
        <v>90</v>
      </c>
      <c r="E273" s="19">
        <v>83</v>
      </c>
      <c r="F273" s="19">
        <v>70</v>
      </c>
      <c r="G273" s="19">
        <v>77</v>
      </c>
      <c r="H273" s="19">
        <v>66</v>
      </c>
      <c r="I273" s="19">
        <v>27</v>
      </c>
      <c r="J273" s="19">
        <v>39</v>
      </c>
      <c r="K273" s="19">
        <v>21</v>
      </c>
      <c r="L273" s="19">
        <v>28</v>
      </c>
      <c r="M273" s="19">
        <v>22</v>
      </c>
      <c r="N273" s="19">
        <v>-2</v>
      </c>
      <c r="O273" s="19">
        <v>13</v>
      </c>
      <c r="P273" s="19">
        <v>-1</v>
      </c>
      <c r="Q273" s="19">
        <v>907</v>
      </c>
      <c r="S273" s="16"/>
    </row>
    <row r="274" spans="2:19" ht="14.5" thickBot="1">
      <c r="B274" s="17" t="s">
        <v>25</v>
      </c>
      <c r="C274" s="21">
        <v>0.88443396226415094</v>
      </c>
      <c r="D274" s="21">
        <v>0.77586206896551724</v>
      </c>
      <c r="E274" s="21">
        <v>0.91208791208791207</v>
      </c>
      <c r="F274" s="21">
        <v>0.82352941176470584</v>
      </c>
      <c r="G274" s="21">
        <v>0.82795698924731187</v>
      </c>
      <c r="H274" s="21">
        <v>0.88</v>
      </c>
      <c r="I274" s="21">
        <v>0.65853658536585369</v>
      </c>
      <c r="J274" s="21">
        <v>0.9285714285714286</v>
      </c>
      <c r="K274" s="21">
        <v>0.80769230769230771</v>
      </c>
      <c r="L274" s="21">
        <v>0.90322580645161288</v>
      </c>
      <c r="M274" s="21">
        <v>0.7857142857142857</v>
      </c>
      <c r="N274" s="21">
        <v>-0.5</v>
      </c>
      <c r="O274" s="21">
        <v>0.8125</v>
      </c>
      <c r="P274" s="21">
        <v>-2.0833333333333332E-2</v>
      </c>
      <c r="Q274" s="21">
        <v>0.80982142857142858</v>
      </c>
      <c r="S274" s="16"/>
    </row>
    <row r="275" spans="2:19" ht="14.5" thickBot="1">
      <c r="B275" s="17" t="s">
        <v>26</v>
      </c>
      <c r="C275" s="24">
        <v>272</v>
      </c>
      <c r="D275" s="24">
        <v>20</v>
      </c>
      <c r="E275" s="24">
        <v>48</v>
      </c>
      <c r="F275" s="24">
        <v>15</v>
      </c>
      <c r="G275" s="24">
        <v>35</v>
      </c>
      <c r="H275" s="24">
        <v>34</v>
      </c>
      <c r="I275" s="24">
        <v>5</v>
      </c>
      <c r="J275" s="24">
        <v>21</v>
      </c>
      <c r="K275" s="24">
        <v>8</v>
      </c>
      <c r="L275" s="24">
        <v>13</v>
      </c>
      <c r="M275" s="24">
        <v>18</v>
      </c>
      <c r="N275" s="24">
        <v>-9</v>
      </c>
      <c r="O275" s="24" t="s">
        <v>36</v>
      </c>
      <c r="P275" s="24">
        <v>-10</v>
      </c>
      <c r="Q275" s="24">
        <v>469</v>
      </c>
      <c r="S275" s="16"/>
    </row>
    <row r="276" spans="2:19" ht="14.5" thickBot="1">
      <c r="B276" s="25" t="s">
        <v>88</v>
      </c>
      <c r="C276" s="26">
        <v>0.5</v>
      </c>
      <c r="D276" s="26">
        <v>0.45</v>
      </c>
      <c r="E276" s="26">
        <v>0.28000000000000003</v>
      </c>
      <c r="F276" s="26">
        <v>1</v>
      </c>
      <c r="G276" s="26">
        <v>0.51</v>
      </c>
      <c r="H276" s="26">
        <v>0.2</v>
      </c>
      <c r="I276" s="26">
        <v>0.89</v>
      </c>
      <c r="J276" s="26">
        <v>1</v>
      </c>
      <c r="K276" s="26">
        <v>0.51</v>
      </c>
      <c r="L276" s="26">
        <v>0.62</v>
      </c>
      <c r="M276" s="26">
        <v>0.44</v>
      </c>
      <c r="N276" s="26">
        <v>1</v>
      </c>
      <c r="O276" s="26">
        <v>0.5</v>
      </c>
      <c r="P276" s="26"/>
      <c r="Q276" s="26"/>
      <c r="S276" s="16"/>
    </row>
    <row r="277" spans="2:19" ht="14.5" thickBot="1">
      <c r="B277" s="17" t="s">
        <v>28</v>
      </c>
      <c r="C277" s="24">
        <v>339</v>
      </c>
      <c r="D277" s="24">
        <v>96</v>
      </c>
      <c r="E277" s="24">
        <v>103</v>
      </c>
      <c r="F277" s="24">
        <v>78</v>
      </c>
      <c r="G277" s="24">
        <v>136</v>
      </c>
      <c r="H277" s="24">
        <v>151</v>
      </c>
      <c r="I277" s="24">
        <v>104</v>
      </c>
      <c r="J277" s="24">
        <v>8</v>
      </c>
      <c r="K277" s="24">
        <v>18</v>
      </c>
      <c r="L277" s="24">
        <v>19</v>
      </c>
      <c r="M277" s="24">
        <v>37</v>
      </c>
      <c r="N277" s="24">
        <v>5</v>
      </c>
      <c r="O277" s="24">
        <v>32</v>
      </c>
      <c r="P277" s="24">
        <v>11</v>
      </c>
      <c r="Q277" s="24">
        <v>1135</v>
      </c>
      <c r="S277" s="16"/>
    </row>
    <row r="278" spans="2:19">
      <c r="B278" s="9"/>
      <c r="C278" s="9"/>
      <c r="D278" s="9"/>
      <c r="E278" s="9"/>
      <c r="F278" s="9"/>
      <c r="G278" s="9"/>
      <c r="H278" s="9"/>
      <c r="I278" s="9"/>
      <c r="J278" s="9"/>
      <c r="K278" s="9"/>
      <c r="L278" s="9"/>
      <c r="M278" s="9"/>
      <c r="N278" s="9"/>
      <c r="O278" s="9"/>
      <c r="P278" s="9"/>
      <c r="Q278" s="9"/>
      <c r="S278" s="16"/>
    </row>
    <row r="279" spans="2:19" ht="14.5" thickBot="1">
      <c r="B279" s="17" t="s">
        <v>89</v>
      </c>
      <c r="C279" s="24">
        <v>527</v>
      </c>
      <c r="D279" s="24">
        <v>108</v>
      </c>
      <c r="E279" s="24">
        <v>219</v>
      </c>
      <c r="F279" s="24">
        <v>482</v>
      </c>
      <c r="G279" s="24">
        <v>225</v>
      </c>
      <c r="H279" s="24">
        <v>101</v>
      </c>
      <c r="I279" s="24">
        <v>94</v>
      </c>
      <c r="J279" s="24">
        <v>80</v>
      </c>
      <c r="K279" s="24">
        <v>42</v>
      </c>
      <c r="L279" s="24">
        <v>198</v>
      </c>
      <c r="M279" s="24">
        <v>18</v>
      </c>
      <c r="N279" s="24">
        <v>56</v>
      </c>
      <c r="O279" s="24">
        <v>3</v>
      </c>
      <c r="P279" s="24">
        <v>175</v>
      </c>
      <c r="Q279" s="24">
        <v>2329</v>
      </c>
      <c r="S279" s="16"/>
    </row>
    <row r="280" spans="2:19" ht="14.5" thickBot="1">
      <c r="B280" s="17" t="s">
        <v>30</v>
      </c>
      <c r="C280" s="24">
        <v>2981</v>
      </c>
      <c r="D280" s="24">
        <v>3129</v>
      </c>
      <c r="E280" s="24">
        <v>1009</v>
      </c>
      <c r="F280" s="24">
        <v>2239</v>
      </c>
      <c r="G280" s="24">
        <v>1720</v>
      </c>
      <c r="H280" s="24">
        <v>266</v>
      </c>
      <c r="I280" s="24">
        <v>1295</v>
      </c>
      <c r="J280" s="24">
        <v>330</v>
      </c>
      <c r="K280" s="24">
        <v>169</v>
      </c>
      <c r="L280" s="24">
        <v>453</v>
      </c>
      <c r="M280" s="24">
        <v>332</v>
      </c>
      <c r="N280" s="24">
        <v>385</v>
      </c>
      <c r="O280" s="24">
        <v>378</v>
      </c>
      <c r="P280" s="24">
        <v>336</v>
      </c>
      <c r="Q280" s="24">
        <v>15021</v>
      </c>
      <c r="S280" s="16"/>
    </row>
    <row r="281" spans="2:19">
      <c r="B281" s="30"/>
      <c r="C281" s="31"/>
      <c r="D281" s="31"/>
      <c r="E281" s="31"/>
      <c r="F281" s="31"/>
      <c r="G281" s="31"/>
      <c r="H281" s="31"/>
      <c r="I281" s="31"/>
      <c r="J281" s="31"/>
      <c r="K281" s="31"/>
      <c r="L281" s="31"/>
      <c r="M281" s="31"/>
      <c r="N281" s="31"/>
      <c r="O281" s="31"/>
      <c r="P281" s="31"/>
      <c r="Q281" s="31"/>
    </row>
    <row r="282" spans="2:19">
      <c r="B282" s="32" t="s">
        <v>31</v>
      </c>
    </row>
    <row r="283" spans="2:19">
      <c r="B283" s="32" t="s">
        <v>91</v>
      </c>
    </row>
    <row r="284" spans="2:19" ht="25.5" customHeight="1">
      <c r="B284" s="473"/>
      <c r="C284" s="473"/>
      <c r="D284" s="473"/>
      <c r="E284" s="473"/>
      <c r="F284" s="473"/>
      <c r="G284" s="473"/>
      <c r="H284" s="473"/>
      <c r="I284" s="473"/>
      <c r="J284" s="473"/>
      <c r="K284" s="473"/>
      <c r="L284" s="473"/>
      <c r="M284" s="473"/>
      <c r="N284" s="473"/>
      <c r="O284" s="473"/>
      <c r="P284" s="473"/>
      <c r="Q284" s="473"/>
    </row>
    <row r="286" spans="2:19">
      <c r="B286" s="69" t="s">
        <v>92</v>
      </c>
      <c r="C286" s="5" t="s">
        <v>2</v>
      </c>
      <c r="D286" s="5" t="s">
        <v>3</v>
      </c>
      <c r="E286" s="5" t="s">
        <v>52</v>
      </c>
      <c r="F286" s="5" t="s">
        <v>5</v>
      </c>
      <c r="G286" s="5" t="s">
        <v>6</v>
      </c>
      <c r="H286" s="5" t="s">
        <v>7</v>
      </c>
      <c r="I286" s="5" t="s">
        <v>8</v>
      </c>
      <c r="J286" s="5" t="s">
        <v>9</v>
      </c>
      <c r="K286" s="5" t="s">
        <v>10</v>
      </c>
      <c r="L286" s="5" t="s">
        <v>11</v>
      </c>
      <c r="M286" s="5" t="s">
        <v>12</v>
      </c>
      <c r="N286" s="5" t="s">
        <v>54</v>
      </c>
      <c r="O286" s="5" t="s">
        <v>77</v>
      </c>
      <c r="P286" s="5" t="s">
        <v>16</v>
      </c>
      <c r="Q286" s="5" t="s">
        <v>17</v>
      </c>
    </row>
    <row r="287" spans="2:19">
      <c r="B287" s="6" t="s">
        <v>18</v>
      </c>
      <c r="C287" s="7" t="s">
        <v>19</v>
      </c>
      <c r="D287" s="7" t="s">
        <v>20</v>
      </c>
      <c r="E287" s="7" t="s">
        <v>19</v>
      </c>
      <c r="F287" s="7" t="s">
        <v>20</v>
      </c>
      <c r="G287" s="7" t="s">
        <v>20</v>
      </c>
      <c r="H287" s="7" t="s">
        <v>19</v>
      </c>
      <c r="I287" s="7" t="s">
        <v>20</v>
      </c>
      <c r="J287" s="7" t="s">
        <v>20</v>
      </c>
      <c r="K287" s="7" t="s">
        <v>20</v>
      </c>
      <c r="L287" s="7" t="s">
        <v>20</v>
      </c>
      <c r="M287" s="7" t="s">
        <v>20</v>
      </c>
      <c r="N287" s="7" t="s">
        <v>21</v>
      </c>
      <c r="O287" s="7" t="s">
        <v>20</v>
      </c>
      <c r="P287" s="7"/>
      <c r="Q287" s="7"/>
    </row>
    <row r="288" spans="2:19">
      <c r="B288" s="9"/>
      <c r="C288" s="10"/>
      <c r="D288" s="10"/>
      <c r="E288" s="10"/>
      <c r="F288" s="10"/>
      <c r="G288" s="10"/>
      <c r="H288" s="10"/>
      <c r="I288" s="10"/>
      <c r="J288" s="10"/>
      <c r="K288" s="10"/>
      <c r="L288" s="10"/>
      <c r="M288" s="10"/>
      <c r="N288" s="10"/>
      <c r="O288" s="10"/>
      <c r="P288" s="10"/>
      <c r="Q288" s="10"/>
    </row>
    <row r="289" spans="2:19" ht="14.5" thickBot="1">
      <c r="B289" s="14" t="s">
        <v>22</v>
      </c>
      <c r="C289" s="29">
        <v>178</v>
      </c>
      <c r="D289" s="29">
        <v>109</v>
      </c>
      <c r="E289" s="29">
        <v>85</v>
      </c>
      <c r="F289" s="29">
        <v>89</v>
      </c>
      <c r="G289" s="29">
        <v>90</v>
      </c>
      <c r="H289" s="14">
        <v>78</v>
      </c>
      <c r="I289" s="29">
        <v>19</v>
      </c>
      <c r="J289" s="29">
        <v>47</v>
      </c>
      <c r="K289" s="29">
        <v>25</v>
      </c>
      <c r="L289" s="29">
        <v>28</v>
      </c>
      <c r="M289" s="29">
        <v>23</v>
      </c>
      <c r="N289" s="14">
        <v>12</v>
      </c>
      <c r="O289" s="29">
        <v>12</v>
      </c>
      <c r="P289" s="29">
        <v>20</v>
      </c>
      <c r="Q289" s="29">
        <v>817</v>
      </c>
      <c r="S289" s="16"/>
    </row>
    <row r="290" spans="2:19" ht="14.5" thickBot="1">
      <c r="B290" s="17" t="s">
        <v>86</v>
      </c>
      <c r="C290" s="24">
        <v>0</v>
      </c>
      <c r="D290" s="24" t="s">
        <v>44</v>
      </c>
      <c r="E290" s="24" t="s">
        <v>44</v>
      </c>
      <c r="F290" s="24">
        <v>-1</v>
      </c>
      <c r="G290" s="24">
        <v>0</v>
      </c>
      <c r="H290" s="24">
        <v>0</v>
      </c>
      <c r="I290" s="24" t="s">
        <v>44</v>
      </c>
      <c r="J290" s="24" t="s">
        <v>44</v>
      </c>
      <c r="K290" s="24" t="s">
        <v>44</v>
      </c>
      <c r="L290" s="24" t="s">
        <v>44</v>
      </c>
      <c r="M290" s="24">
        <v>-1</v>
      </c>
      <c r="N290" s="24" t="s">
        <v>44</v>
      </c>
      <c r="O290" s="24">
        <v>0</v>
      </c>
      <c r="P290" s="24">
        <v>-5</v>
      </c>
      <c r="Q290" s="24">
        <v>-6</v>
      </c>
      <c r="S290" s="16"/>
    </row>
    <row r="291" spans="2:19" ht="14.5" thickBot="1">
      <c r="B291" s="17" t="s">
        <v>87</v>
      </c>
      <c r="C291" s="24">
        <v>178</v>
      </c>
      <c r="D291" s="24">
        <v>109</v>
      </c>
      <c r="E291" s="24">
        <v>85</v>
      </c>
      <c r="F291" s="24">
        <v>89</v>
      </c>
      <c r="G291" s="24">
        <v>90</v>
      </c>
      <c r="H291" s="24">
        <v>78</v>
      </c>
      <c r="I291" s="24">
        <v>19</v>
      </c>
      <c r="J291" s="24">
        <v>47</v>
      </c>
      <c r="K291" s="24">
        <v>25</v>
      </c>
      <c r="L291" s="24">
        <v>28</v>
      </c>
      <c r="M291" s="24">
        <v>22</v>
      </c>
      <c r="N291" s="24">
        <v>12</v>
      </c>
      <c r="O291" s="24">
        <v>12</v>
      </c>
      <c r="P291" s="24">
        <v>15</v>
      </c>
      <c r="Q291" s="24">
        <v>810</v>
      </c>
      <c r="S291" s="16"/>
    </row>
    <row r="292" spans="2:19" ht="14.5" thickBot="1">
      <c r="B292" s="17" t="s">
        <v>23</v>
      </c>
      <c r="C292" s="24">
        <v>-45</v>
      </c>
      <c r="D292" s="24">
        <v>-28</v>
      </c>
      <c r="E292" s="24">
        <v>-6</v>
      </c>
      <c r="F292" s="24">
        <v>-15</v>
      </c>
      <c r="G292" s="24">
        <v>-15</v>
      </c>
      <c r="H292" s="24">
        <v>-9</v>
      </c>
      <c r="I292" s="24">
        <v>-18</v>
      </c>
      <c r="J292" s="24">
        <v>-3</v>
      </c>
      <c r="K292" s="24">
        <v>-5</v>
      </c>
      <c r="L292" s="24">
        <v>-3</v>
      </c>
      <c r="M292" s="24">
        <v>-5</v>
      </c>
      <c r="N292" s="24">
        <v>-6</v>
      </c>
      <c r="O292" s="24">
        <v>-3</v>
      </c>
      <c r="P292" s="24">
        <v>-33</v>
      </c>
      <c r="Q292" s="24">
        <v>-193</v>
      </c>
      <c r="S292" s="16"/>
    </row>
    <row r="293" spans="2:19" ht="14.5" thickBot="1">
      <c r="B293" s="18" t="s">
        <v>24</v>
      </c>
      <c r="C293" s="19">
        <v>133</v>
      </c>
      <c r="D293" s="19">
        <v>81</v>
      </c>
      <c r="E293" s="19">
        <v>79</v>
      </c>
      <c r="F293" s="19">
        <v>74</v>
      </c>
      <c r="G293" s="19">
        <v>75</v>
      </c>
      <c r="H293" s="19">
        <v>69</v>
      </c>
      <c r="I293" s="19">
        <v>1</v>
      </c>
      <c r="J293" s="19">
        <v>44</v>
      </c>
      <c r="K293" s="19">
        <v>20</v>
      </c>
      <c r="L293" s="19">
        <v>25</v>
      </c>
      <c r="M293" s="19">
        <v>17</v>
      </c>
      <c r="N293" s="19">
        <v>6</v>
      </c>
      <c r="O293" s="19">
        <v>9</v>
      </c>
      <c r="P293" s="19">
        <v>-17</v>
      </c>
      <c r="Q293" s="19">
        <v>617</v>
      </c>
      <c r="S293" s="16"/>
    </row>
    <row r="294" spans="2:19" ht="14.5" thickBot="1">
      <c r="B294" s="17" t="s">
        <v>25</v>
      </c>
      <c r="C294" s="21">
        <v>0.7471910112359551</v>
      </c>
      <c r="D294" s="21">
        <v>0.74311926605504586</v>
      </c>
      <c r="E294" s="21">
        <v>0.92941176470588238</v>
      </c>
      <c r="F294" s="21">
        <v>0.8314606741573034</v>
      </c>
      <c r="G294" s="21">
        <v>0.83333333333333337</v>
      </c>
      <c r="H294" s="21">
        <v>0.88461538461538458</v>
      </c>
      <c r="I294" s="21">
        <v>5.2631578947368418E-2</v>
      </c>
      <c r="J294" s="21">
        <v>0.93617021276595747</v>
      </c>
      <c r="K294" s="21">
        <v>0.8</v>
      </c>
      <c r="L294" s="21">
        <v>0.8928571428571429</v>
      </c>
      <c r="M294" s="21">
        <v>0.73913043478260865</v>
      </c>
      <c r="N294" s="21">
        <v>0.5</v>
      </c>
      <c r="O294" s="21">
        <v>0.75</v>
      </c>
      <c r="P294" s="21">
        <v>-0.85</v>
      </c>
      <c r="Q294" s="21">
        <v>0.75520195838433291</v>
      </c>
    </row>
    <row r="295" spans="2:19" ht="14.5" thickBot="1">
      <c r="B295" s="17" t="s">
        <v>26</v>
      </c>
      <c r="C295" s="24">
        <v>54</v>
      </c>
      <c r="D295" s="24">
        <v>-2</v>
      </c>
      <c r="E295" s="24">
        <v>47</v>
      </c>
      <c r="F295" s="24">
        <v>13</v>
      </c>
      <c r="G295" s="24">
        <v>39</v>
      </c>
      <c r="H295" s="24">
        <v>35</v>
      </c>
      <c r="I295" s="24">
        <v>-12</v>
      </c>
      <c r="J295" s="24">
        <v>25</v>
      </c>
      <c r="K295" s="24">
        <v>18</v>
      </c>
      <c r="L295" s="24">
        <v>11</v>
      </c>
      <c r="M295" s="24">
        <v>3</v>
      </c>
      <c r="N295" s="24">
        <v>55</v>
      </c>
      <c r="O295" s="24">
        <v>2</v>
      </c>
      <c r="P295" s="24">
        <v>-19</v>
      </c>
      <c r="Q295" s="24">
        <v>269</v>
      </c>
      <c r="S295" s="16"/>
    </row>
    <row r="296" spans="2:19" ht="14.5" thickBot="1">
      <c r="B296" s="25" t="s">
        <v>88</v>
      </c>
      <c r="C296" s="26">
        <v>0.5</v>
      </c>
      <c r="D296" s="26">
        <v>0.45</v>
      </c>
      <c r="E296" s="26">
        <v>0.28000000000000003</v>
      </c>
      <c r="F296" s="26">
        <v>1</v>
      </c>
      <c r="G296" s="26">
        <v>0.51</v>
      </c>
      <c r="H296" s="26">
        <v>0.2</v>
      </c>
      <c r="I296" s="26">
        <v>0.89</v>
      </c>
      <c r="J296" s="26">
        <v>1</v>
      </c>
      <c r="K296" s="26">
        <v>0.51</v>
      </c>
      <c r="L296" s="26">
        <v>0.62</v>
      </c>
      <c r="M296" s="26">
        <v>0.44</v>
      </c>
      <c r="N296" s="26">
        <v>1</v>
      </c>
      <c r="O296" s="26">
        <v>0.5</v>
      </c>
      <c r="P296" s="26"/>
      <c r="Q296" s="26"/>
    </row>
    <row r="297" spans="2:19" ht="14.5" thickBot="1">
      <c r="B297" s="17" t="s">
        <v>28</v>
      </c>
      <c r="C297" s="24">
        <v>135</v>
      </c>
      <c r="D297" s="24">
        <v>89</v>
      </c>
      <c r="E297" s="24">
        <v>100</v>
      </c>
      <c r="F297" s="24">
        <v>85</v>
      </c>
      <c r="G297" s="24">
        <v>138</v>
      </c>
      <c r="H297" s="24">
        <v>158</v>
      </c>
      <c r="I297" s="24">
        <v>82</v>
      </c>
      <c r="J297" s="24">
        <v>9</v>
      </c>
      <c r="K297" s="24">
        <v>18</v>
      </c>
      <c r="L297" s="24">
        <v>19</v>
      </c>
      <c r="M297" s="24">
        <v>32</v>
      </c>
      <c r="N297" s="24">
        <v>15</v>
      </c>
      <c r="O297" s="24">
        <v>27</v>
      </c>
      <c r="P297" s="24">
        <v>9</v>
      </c>
      <c r="Q297" s="24">
        <v>916</v>
      </c>
      <c r="S297" s="16"/>
    </row>
    <row r="298" spans="2:19">
      <c r="B298" s="9"/>
      <c r="C298" s="9"/>
      <c r="D298" s="9"/>
      <c r="E298" s="9"/>
      <c r="F298" s="9"/>
      <c r="G298" s="9"/>
      <c r="H298" s="9"/>
      <c r="I298" s="9"/>
      <c r="J298" s="9"/>
      <c r="K298" s="9"/>
      <c r="L298" s="9"/>
      <c r="M298" s="9"/>
      <c r="N298" s="9"/>
      <c r="O298" s="9"/>
      <c r="P298" s="9"/>
      <c r="Q298" s="9"/>
    </row>
    <row r="299" spans="2:19" ht="14.5" thickBot="1">
      <c r="B299" s="17" t="s">
        <v>89</v>
      </c>
      <c r="C299" s="24">
        <v>385</v>
      </c>
      <c r="D299" s="24">
        <v>86</v>
      </c>
      <c r="E299" s="24">
        <v>122</v>
      </c>
      <c r="F299" s="24">
        <v>386</v>
      </c>
      <c r="G299" s="24">
        <v>211</v>
      </c>
      <c r="H299" s="24">
        <v>124</v>
      </c>
      <c r="I299" s="24">
        <v>77</v>
      </c>
      <c r="J299" s="24">
        <v>41</v>
      </c>
      <c r="K299" s="24">
        <v>34</v>
      </c>
      <c r="L299" s="24">
        <v>180</v>
      </c>
      <c r="M299" s="24">
        <v>13</v>
      </c>
      <c r="N299" s="24">
        <v>51</v>
      </c>
      <c r="O299" s="24">
        <v>4</v>
      </c>
      <c r="P299" s="24">
        <v>95</v>
      </c>
      <c r="Q299" s="24">
        <v>1809</v>
      </c>
      <c r="S299" s="16"/>
    </row>
    <row r="300" spans="2:19" ht="14.5" thickBot="1">
      <c r="B300" s="17" t="s">
        <v>30</v>
      </c>
      <c r="C300" s="24">
        <v>2964</v>
      </c>
      <c r="D300" s="24">
        <v>2002</v>
      </c>
      <c r="E300" s="24">
        <v>923</v>
      </c>
      <c r="F300" s="24">
        <v>2126</v>
      </c>
      <c r="G300" s="24">
        <v>1618</v>
      </c>
      <c r="H300" s="24">
        <v>323</v>
      </c>
      <c r="I300" s="24">
        <v>824</v>
      </c>
      <c r="J300" s="24">
        <v>320</v>
      </c>
      <c r="K300" s="24">
        <v>155</v>
      </c>
      <c r="L300" s="24">
        <v>435</v>
      </c>
      <c r="M300" s="24">
        <v>320</v>
      </c>
      <c r="N300" s="24">
        <v>369</v>
      </c>
      <c r="O300" s="24">
        <v>346</v>
      </c>
      <c r="P300" s="24">
        <v>316</v>
      </c>
      <c r="Q300" s="24">
        <v>13039</v>
      </c>
      <c r="S300" s="16"/>
    </row>
    <row r="301" spans="2:19">
      <c r="B301" s="30"/>
      <c r="C301" s="31"/>
      <c r="D301" s="31"/>
      <c r="E301" s="31"/>
      <c r="F301" s="31"/>
      <c r="G301" s="31"/>
      <c r="H301" s="31"/>
      <c r="I301" s="31"/>
      <c r="J301" s="31"/>
      <c r="K301" s="31"/>
      <c r="L301" s="31"/>
      <c r="M301" s="31"/>
      <c r="N301" s="31"/>
      <c r="O301" s="31"/>
      <c r="P301" s="31"/>
      <c r="Q301" s="31"/>
    </row>
    <row r="302" spans="2:19">
      <c r="B302" s="32" t="s">
        <v>93</v>
      </c>
    </row>
    <row r="303" spans="2:19">
      <c r="B303" s="32" t="s">
        <v>91</v>
      </c>
    </row>
    <row r="304" spans="2:19" ht="26.25" customHeight="1">
      <c r="B304" s="473"/>
      <c r="C304" s="473"/>
      <c r="D304" s="473"/>
      <c r="E304" s="473"/>
      <c r="F304" s="473"/>
      <c r="G304" s="473"/>
      <c r="H304" s="473"/>
      <c r="I304" s="473"/>
      <c r="J304" s="473"/>
      <c r="K304" s="473"/>
      <c r="L304" s="473"/>
      <c r="M304" s="473"/>
      <c r="N304" s="473"/>
      <c r="O304" s="473"/>
      <c r="P304" s="473"/>
      <c r="Q304" s="473"/>
    </row>
    <row r="306" spans="2:19">
      <c r="B306" s="69" t="s">
        <v>94</v>
      </c>
      <c r="C306" s="5" t="s">
        <v>2</v>
      </c>
      <c r="D306" s="5" t="s">
        <v>3</v>
      </c>
      <c r="E306" s="5" t="s">
        <v>52</v>
      </c>
      <c r="F306" s="5" t="s">
        <v>5</v>
      </c>
      <c r="G306" s="5" t="s">
        <v>6</v>
      </c>
      <c r="H306" s="5" t="s">
        <v>7</v>
      </c>
      <c r="I306" s="5" t="s">
        <v>8</v>
      </c>
      <c r="J306" s="5" t="s">
        <v>9</v>
      </c>
      <c r="K306" s="5" t="s">
        <v>10</v>
      </c>
      <c r="L306" s="5" t="s">
        <v>11</v>
      </c>
      <c r="M306" s="5" t="s">
        <v>12</v>
      </c>
      <c r="N306" s="5" t="s">
        <v>54</v>
      </c>
      <c r="O306" s="5" t="s">
        <v>77</v>
      </c>
      <c r="P306" s="5" t="s">
        <v>16</v>
      </c>
      <c r="Q306" s="5" t="s">
        <v>17</v>
      </c>
    </row>
    <row r="307" spans="2:19">
      <c r="B307" s="6" t="s">
        <v>18</v>
      </c>
      <c r="C307" s="7" t="s">
        <v>19</v>
      </c>
      <c r="D307" s="7" t="s">
        <v>20</v>
      </c>
      <c r="E307" s="7" t="s">
        <v>19</v>
      </c>
      <c r="F307" s="7" t="s">
        <v>20</v>
      </c>
      <c r="G307" s="7" t="s">
        <v>20</v>
      </c>
      <c r="H307" s="7" t="s">
        <v>19</v>
      </c>
      <c r="I307" s="7" t="s">
        <v>20</v>
      </c>
      <c r="J307" s="7" t="s">
        <v>20</v>
      </c>
      <c r="K307" s="7" t="s">
        <v>20</v>
      </c>
      <c r="L307" s="7" t="s">
        <v>20</v>
      </c>
      <c r="M307" s="7" t="s">
        <v>20</v>
      </c>
      <c r="N307" s="7" t="s">
        <v>21</v>
      </c>
      <c r="O307" s="7" t="s">
        <v>20</v>
      </c>
      <c r="P307" s="7"/>
      <c r="Q307" s="7"/>
    </row>
    <row r="308" spans="2:19">
      <c r="B308" s="9"/>
      <c r="C308" s="10"/>
      <c r="D308" s="10"/>
      <c r="E308" s="10"/>
      <c r="F308" s="10"/>
      <c r="G308" s="10"/>
      <c r="H308" s="10"/>
      <c r="I308" s="10"/>
      <c r="J308" s="10"/>
      <c r="K308" s="10"/>
      <c r="L308" s="10"/>
      <c r="M308" s="10"/>
      <c r="N308" s="10"/>
      <c r="O308" s="10"/>
      <c r="P308" s="10"/>
      <c r="Q308" s="10"/>
    </row>
    <row r="309" spans="2:19" ht="14.5" thickBot="1">
      <c r="B309" s="14" t="s">
        <v>22</v>
      </c>
      <c r="C309" s="136">
        <v>111</v>
      </c>
      <c r="D309" s="136">
        <v>131</v>
      </c>
      <c r="E309" s="136">
        <v>80</v>
      </c>
      <c r="F309" s="136">
        <v>91</v>
      </c>
      <c r="G309" s="136">
        <v>70</v>
      </c>
      <c r="H309" s="137">
        <v>58</v>
      </c>
      <c r="I309" s="136">
        <v>28</v>
      </c>
      <c r="J309" s="136">
        <v>25</v>
      </c>
      <c r="K309" s="136">
        <v>28</v>
      </c>
      <c r="L309" s="136">
        <v>19</v>
      </c>
      <c r="M309" s="136">
        <v>20</v>
      </c>
      <c r="N309" s="137">
        <v>34</v>
      </c>
      <c r="O309" s="136">
        <v>17</v>
      </c>
      <c r="P309" s="136">
        <v>16</v>
      </c>
      <c r="Q309" s="136">
        <v>728</v>
      </c>
      <c r="S309" s="16"/>
    </row>
    <row r="310" spans="2:19" ht="14.5" thickBot="1">
      <c r="B310" s="17" t="s">
        <v>86</v>
      </c>
      <c r="C310" s="136">
        <v>0</v>
      </c>
      <c r="D310" s="136" t="s">
        <v>47</v>
      </c>
      <c r="E310" s="136" t="s">
        <v>47</v>
      </c>
      <c r="F310" s="136">
        <v>1</v>
      </c>
      <c r="G310" s="136" t="s">
        <v>47</v>
      </c>
      <c r="H310" s="136">
        <v>0</v>
      </c>
      <c r="I310" s="136" t="s">
        <v>47</v>
      </c>
      <c r="J310" s="136" t="s">
        <v>47</v>
      </c>
      <c r="K310" s="136" t="s">
        <v>47</v>
      </c>
      <c r="L310" s="136" t="s">
        <v>47</v>
      </c>
      <c r="M310" s="136">
        <v>-1</v>
      </c>
      <c r="N310" s="136" t="s">
        <v>47</v>
      </c>
      <c r="O310" s="136">
        <v>0</v>
      </c>
      <c r="P310" s="136">
        <v>0</v>
      </c>
      <c r="Q310" s="136">
        <v>-2</v>
      </c>
      <c r="S310" s="16"/>
    </row>
    <row r="311" spans="2:19" ht="14.5" thickBot="1">
      <c r="B311" s="17" t="s">
        <v>87</v>
      </c>
      <c r="C311" s="136">
        <v>111</v>
      </c>
      <c r="D311" s="136">
        <v>131</v>
      </c>
      <c r="E311" s="136">
        <v>80</v>
      </c>
      <c r="F311" s="136">
        <v>92</v>
      </c>
      <c r="G311" s="136">
        <v>70</v>
      </c>
      <c r="H311" s="136">
        <v>58</v>
      </c>
      <c r="I311" s="136">
        <v>28</v>
      </c>
      <c r="J311" s="136">
        <v>25</v>
      </c>
      <c r="K311" s="136">
        <v>28</v>
      </c>
      <c r="L311" s="136">
        <v>19</v>
      </c>
      <c r="M311" s="136">
        <v>19</v>
      </c>
      <c r="N311" s="136">
        <v>34</v>
      </c>
      <c r="O311" s="136">
        <v>17</v>
      </c>
      <c r="P311" s="136">
        <v>16</v>
      </c>
      <c r="Q311" s="136">
        <v>727</v>
      </c>
      <c r="S311" s="16"/>
    </row>
    <row r="312" spans="2:19" ht="14.5" thickBot="1">
      <c r="B312" s="17" t="s">
        <v>95</v>
      </c>
      <c r="C312" s="136">
        <v>-37</v>
      </c>
      <c r="D312" s="136">
        <v>-17</v>
      </c>
      <c r="E312" s="136">
        <v>-6</v>
      </c>
      <c r="F312" s="136">
        <v>-15</v>
      </c>
      <c r="G312" s="136">
        <v>-14</v>
      </c>
      <c r="H312" s="136">
        <v>-8</v>
      </c>
      <c r="I312" s="136">
        <v>-102</v>
      </c>
      <c r="J312" s="136">
        <v>-3</v>
      </c>
      <c r="K312" s="136">
        <v>-4</v>
      </c>
      <c r="L312" s="136">
        <v>-3</v>
      </c>
      <c r="M312" s="136">
        <v>-4</v>
      </c>
      <c r="N312" s="136">
        <v>-5</v>
      </c>
      <c r="O312" s="136">
        <v>-2</v>
      </c>
      <c r="P312" s="136">
        <v>-17</v>
      </c>
      <c r="Q312" s="136">
        <v>-236</v>
      </c>
      <c r="S312" s="16"/>
    </row>
    <row r="313" spans="2:19" ht="14.5" thickBot="1">
      <c r="B313" s="18" t="s">
        <v>96</v>
      </c>
      <c r="C313" s="78">
        <v>73</v>
      </c>
      <c r="D313" s="78">
        <v>114</v>
      </c>
      <c r="E313" s="78">
        <v>74</v>
      </c>
      <c r="F313" s="78">
        <v>77</v>
      </c>
      <c r="G313" s="78">
        <v>57</v>
      </c>
      <c r="H313" s="78">
        <v>50</v>
      </c>
      <c r="I313" s="78">
        <v>-74</v>
      </c>
      <c r="J313" s="78">
        <v>22</v>
      </c>
      <c r="K313" s="78">
        <v>23</v>
      </c>
      <c r="L313" s="78">
        <v>17</v>
      </c>
      <c r="M313" s="78">
        <v>15</v>
      </c>
      <c r="N313" s="78">
        <v>29</v>
      </c>
      <c r="O313" s="78">
        <v>15</v>
      </c>
      <c r="P313" s="78">
        <v>-2</v>
      </c>
      <c r="Q313" s="78">
        <v>490</v>
      </c>
      <c r="S313" s="16"/>
    </row>
    <row r="314" spans="2:19" ht="14.5" thickBot="1">
      <c r="B314" s="17" t="s">
        <v>97</v>
      </c>
      <c r="C314" s="21">
        <v>0.65765765765765771</v>
      </c>
      <c r="D314" s="21">
        <v>0.87022900763358779</v>
      </c>
      <c r="E314" s="21">
        <v>0.92500000000000004</v>
      </c>
      <c r="F314" s="21">
        <v>0.84615384615384615</v>
      </c>
      <c r="G314" s="21">
        <v>0.81428571428571428</v>
      </c>
      <c r="H314" s="21">
        <v>0.86206896551724133</v>
      </c>
      <c r="I314" s="21">
        <v>-2.6428571428571428</v>
      </c>
      <c r="J314" s="21">
        <v>0.88</v>
      </c>
      <c r="K314" s="21">
        <v>0.8214285714285714</v>
      </c>
      <c r="L314" s="21">
        <v>0.89473684210526316</v>
      </c>
      <c r="M314" s="21">
        <v>0.75</v>
      </c>
      <c r="N314" s="21">
        <v>0.8529411764705882</v>
      </c>
      <c r="O314" s="21">
        <v>0.88235294117647056</v>
      </c>
      <c r="P314" s="21">
        <v>-0.125</v>
      </c>
      <c r="Q314" s="21">
        <v>0.67307692307692313</v>
      </c>
      <c r="S314" s="16"/>
    </row>
    <row r="315" spans="2:19" ht="14.5" thickBot="1">
      <c r="B315" s="17" t="s">
        <v>98</v>
      </c>
      <c r="C315" s="136">
        <v>-2</v>
      </c>
      <c r="D315" s="136">
        <v>335</v>
      </c>
      <c r="E315" s="136">
        <v>41</v>
      </c>
      <c r="F315" s="136">
        <v>17</v>
      </c>
      <c r="G315" s="136">
        <v>20</v>
      </c>
      <c r="H315" s="136">
        <v>18</v>
      </c>
      <c r="I315" s="136">
        <v>-88</v>
      </c>
      <c r="J315" s="136">
        <v>7</v>
      </c>
      <c r="K315" s="136">
        <v>16</v>
      </c>
      <c r="L315" s="136">
        <v>3</v>
      </c>
      <c r="M315" s="136">
        <v>5</v>
      </c>
      <c r="N315" s="136">
        <v>19</v>
      </c>
      <c r="O315" s="136">
        <v>9</v>
      </c>
      <c r="P315" s="136">
        <v>-8</v>
      </c>
      <c r="Q315" s="136">
        <v>391</v>
      </c>
      <c r="S315" s="16"/>
    </row>
    <row r="316" spans="2:19" ht="14.5" thickBot="1">
      <c r="B316" s="25" t="s">
        <v>88</v>
      </c>
      <c r="C316" s="138">
        <v>0.5</v>
      </c>
      <c r="D316" s="138">
        <v>0.45</v>
      </c>
      <c r="E316" s="138">
        <v>0.28000000000000003</v>
      </c>
      <c r="F316" s="138">
        <v>1</v>
      </c>
      <c r="G316" s="138">
        <v>0.51</v>
      </c>
      <c r="H316" s="138">
        <v>0.2</v>
      </c>
      <c r="I316" s="138">
        <v>0.89</v>
      </c>
      <c r="J316" s="138">
        <v>1</v>
      </c>
      <c r="K316" s="138">
        <v>0.51</v>
      </c>
      <c r="L316" s="138">
        <v>0.62</v>
      </c>
      <c r="M316" s="138">
        <v>0.44</v>
      </c>
      <c r="N316" s="138">
        <v>1</v>
      </c>
      <c r="O316" s="138">
        <v>0.5</v>
      </c>
      <c r="P316" s="139"/>
      <c r="Q316" s="139"/>
      <c r="S316" s="16"/>
    </row>
    <row r="317" spans="2:19" ht="14.5" thickBot="1">
      <c r="B317" s="17" t="s">
        <v>99</v>
      </c>
      <c r="C317" s="136">
        <v>100</v>
      </c>
      <c r="D317" s="136">
        <v>118</v>
      </c>
      <c r="E317" s="136">
        <v>115</v>
      </c>
      <c r="F317" s="136">
        <v>89</v>
      </c>
      <c r="G317" s="136">
        <v>113</v>
      </c>
      <c r="H317" s="136">
        <v>126</v>
      </c>
      <c r="I317" s="136">
        <v>43</v>
      </c>
      <c r="J317" s="136">
        <v>5</v>
      </c>
      <c r="K317" s="136">
        <v>21</v>
      </c>
      <c r="L317" s="136">
        <v>13</v>
      </c>
      <c r="M317" s="136">
        <v>31</v>
      </c>
      <c r="N317" s="136">
        <v>44</v>
      </c>
      <c r="O317" s="136">
        <v>40</v>
      </c>
      <c r="P317" s="136">
        <v>9</v>
      </c>
      <c r="Q317" s="136">
        <v>868</v>
      </c>
      <c r="S317" s="16"/>
    </row>
    <row r="318" spans="2:19">
      <c r="B318" s="9"/>
      <c r="C318" s="140"/>
      <c r="D318" s="140"/>
      <c r="E318" s="140"/>
      <c r="F318" s="140"/>
      <c r="G318" s="140"/>
      <c r="H318" s="140"/>
      <c r="I318" s="140"/>
      <c r="J318" s="140"/>
      <c r="K318" s="140"/>
      <c r="L318" s="140"/>
      <c r="M318" s="140"/>
      <c r="N318" s="140"/>
      <c r="O318" s="140"/>
      <c r="P318" s="140"/>
      <c r="Q318" s="140"/>
      <c r="S318" s="16"/>
    </row>
    <row r="319" spans="2:19" ht="14.5" thickBot="1">
      <c r="B319" s="17" t="s">
        <v>46</v>
      </c>
      <c r="C319" s="136">
        <v>264</v>
      </c>
      <c r="D319" s="136">
        <v>100</v>
      </c>
      <c r="E319" s="136">
        <v>179</v>
      </c>
      <c r="F319" s="136">
        <v>400</v>
      </c>
      <c r="G319" s="136">
        <v>165</v>
      </c>
      <c r="H319" s="136">
        <v>84</v>
      </c>
      <c r="I319" s="136">
        <v>72</v>
      </c>
      <c r="J319" s="136">
        <v>45</v>
      </c>
      <c r="K319" s="136">
        <v>29</v>
      </c>
      <c r="L319" s="136">
        <v>139</v>
      </c>
      <c r="M319" s="136">
        <v>8</v>
      </c>
      <c r="N319" s="136">
        <v>46</v>
      </c>
      <c r="O319" s="136">
        <v>9</v>
      </c>
      <c r="P319" s="136">
        <v>71</v>
      </c>
      <c r="Q319" s="141">
        <v>1613</v>
      </c>
      <c r="S319" s="16"/>
    </row>
    <row r="320" spans="2:19" ht="14.5" thickBot="1">
      <c r="B320" s="17" t="s">
        <v>100</v>
      </c>
      <c r="C320" s="141">
        <v>2638</v>
      </c>
      <c r="D320" s="141">
        <v>2002</v>
      </c>
      <c r="E320" s="136">
        <v>848</v>
      </c>
      <c r="F320" s="141">
        <v>2051</v>
      </c>
      <c r="G320" s="141">
        <v>1434</v>
      </c>
      <c r="H320" s="136">
        <v>291</v>
      </c>
      <c r="I320" s="136">
        <v>770</v>
      </c>
      <c r="J320" s="136">
        <v>313</v>
      </c>
      <c r="K320" s="136">
        <v>137</v>
      </c>
      <c r="L320" s="136">
        <v>371</v>
      </c>
      <c r="M320" s="136">
        <v>312</v>
      </c>
      <c r="N320" s="136">
        <v>335</v>
      </c>
      <c r="O320" s="136">
        <v>318</v>
      </c>
      <c r="P320" s="136">
        <v>278</v>
      </c>
      <c r="Q320" s="141">
        <v>12097</v>
      </c>
      <c r="S320" s="16"/>
    </row>
    <row r="321" spans="2:20">
      <c r="B321" s="30"/>
      <c r="C321" s="31"/>
      <c r="D321" s="31"/>
      <c r="E321" s="31"/>
      <c r="F321" s="31"/>
      <c r="G321" s="31"/>
      <c r="H321" s="31"/>
      <c r="I321" s="31"/>
      <c r="J321" s="31"/>
      <c r="K321" s="31"/>
      <c r="L321" s="31"/>
      <c r="M321" s="31"/>
      <c r="N321" s="31"/>
      <c r="O321" s="31"/>
      <c r="P321" s="31"/>
      <c r="Q321" s="31"/>
    </row>
    <row r="322" spans="2:20">
      <c r="B322" s="32" t="s">
        <v>31</v>
      </c>
    </row>
    <row r="323" spans="2:20">
      <c r="B323" s="32" t="s">
        <v>91</v>
      </c>
    </row>
    <row r="324" spans="2:20" ht="24" customHeight="1">
      <c r="B324" s="473"/>
      <c r="C324" s="473"/>
      <c r="D324" s="473"/>
      <c r="E324" s="473"/>
      <c r="F324" s="473"/>
      <c r="G324" s="473"/>
      <c r="H324" s="473"/>
      <c r="I324" s="473"/>
      <c r="J324" s="473"/>
      <c r="K324" s="473"/>
      <c r="L324" s="473"/>
      <c r="M324" s="473"/>
      <c r="N324" s="473"/>
      <c r="O324" s="473"/>
      <c r="P324" s="473"/>
      <c r="Q324" s="473"/>
    </row>
    <row r="326" spans="2:20" ht="21" customHeight="1">
      <c r="B326" s="69" t="s">
        <v>101</v>
      </c>
      <c r="C326" s="5" t="s">
        <v>102</v>
      </c>
      <c r="D326" s="5" t="s">
        <v>103</v>
      </c>
      <c r="E326" s="5" t="s">
        <v>52</v>
      </c>
      <c r="F326" s="5" t="s">
        <v>5</v>
      </c>
      <c r="G326" s="5" t="s">
        <v>6</v>
      </c>
      <c r="H326" s="5" t="s">
        <v>7</v>
      </c>
      <c r="I326" s="5" t="s">
        <v>8</v>
      </c>
      <c r="J326" s="5" t="s">
        <v>9</v>
      </c>
      <c r="K326" s="5" t="s">
        <v>10</v>
      </c>
      <c r="L326" s="5" t="s">
        <v>11</v>
      </c>
      <c r="M326" s="5" t="s">
        <v>12</v>
      </c>
      <c r="N326" s="5" t="s">
        <v>54</v>
      </c>
      <c r="O326" s="5" t="s">
        <v>104</v>
      </c>
      <c r="P326" s="5" t="s">
        <v>105</v>
      </c>
      <c r="Q326" s="5" t="s">
        <v>17</v>
      </c>
    </row>
    <row r="327" spans="2:20">
      <c r="B327" s="6" t="s">
        <v>106</v>
      </c>
      <c r="C327" s="7" t="s">
        <v>19</v>
      </c>
      <c r="D327" s="7" t="s">
        <v>20</v>
      </c>
      <c r="E327" s="7" t="s">
        <v>19</v>
      </c>
      <c r="F327" s="7" t="s">
        <v>20</v>
      </c>
      <c r="G327" s="7" t="s">
        <v>20</v>
      </c>
      <c r="H327" s="7" t="s">
        <v>19</v>
      </c>
      <c r="I327" s="7" t="s">
        <v>20</v>
      </c>
      <c r="J327" s="7" t="s">
        <v>20</v>
      </c>
      <c r="K327" s="7" t="s">
        <v>20</v>
      </c>
      <c r="L327" s="7" t="s">
        <v>20</v>
      </c>
      <c r="M327" s="7" t="s">
        <v>20</v>
      </c>
      <c r="N327" s="7" t="s">
        <v>21</v>
      </c>
      <c r="O327" s="7" t="s">
        <v>20</v>
      </c>
      <c r="P327" s="7"/>
      <c r="Q327" s="7"/>
    </row>
    <row r="328" spans="2:20">
      <c r="B328" s="142"/>
      <c r="C328" s="142"/>
      <c r="D328" s="143"/>
      <c r="E328" s="143"/>
      <c r="F328" s="143"/>
      <c r="G328" s="143"/>
      <c r="H328" s="143"/>
      <c r="I328" s="143"/>
      <c r="J328" s="143"/>
      <c r="K328" s="143"/>
      <c r="L328" s="143"/>
      <c r="M328" s="143"/>
      <c r="N328" s="143"/>
      <c r="O328" s="143"/>
      <c r="P328" s="143"/>
      <c r="Q328" s="143"/>
    </row>
    <row r="329" spans="2:20" ht="14.5" thickBot="1">
      <c r="B329" s="14" t="s">
        <v>59</v>
      </c>
      <c r="C329" s="29">
        <v>415.79</v>
      </c>
      <c r="D329" s="29">
        <v>151.101</v>
      </c>
      <c r="E329" s="29">
        <v>77.805000000000007</v>
      </c>
      <c r="F329" s="29">
        <v>83.954999999999984</v>
      </c>
      <c r="G329" s="29">
        <v>63.499000000000024</v>
      </c>
      <c r="H329" s="14">
        <v>69.944999999999993</v>
      </c>
      <c r="I329" s="29">
        <v>52.050000000000011</v>
      </c>
      <c r="J329" s="29">
        <v>15.010000000000005</v>
      </c>
      <c r="K329" s="29">
        <v>25.254999999999995</v>
      </c>
      <c r="L329" s="29">
        <v>16.667000000000002</v>
      </c>
      <c r="M329" s="29">
        <v>27.183999999999997</v>
      </c>
      <c r="N329" s="14">
        <v>32.165999999999997</v>
      </c>
      <c r="O329" s="29">
        <v>18.982999999999997</v>
      </c>
      <c r="P329" s="29">
        <v>22.930000000000007</v>
      </c>
      <c r="Q329" s="29">
        <v>1073</v>
      </c>
      <c r="S329" s="16"/>
      <c r="T329" s="144"/>
    </row>
    <row r="330" spans="2:20" ht="14.5" thickBot="1">
      <c r="B330" s="17" t="s">
        <v>86</v>
      </c>
      <c r="C330" s="24">
        <v>-106</v>
      </c>
      <c r="D330" s="24" t="s">
        <v>39</v>
      </c>
      <c r="E330" s="24" t="s">
        <v>39</v>
      </c>
      <c r="F330" s="24" t="s">
        <v>39</v>
      </c>
      <c r="G330" s="24" t="s">
        <v>39</v>
      </c>
      <c r="H330" s="24" t="s">
        <v>39</v>
      </c>
      <c r="I330" s="24" t="s">
        <v>39</v>
      </c>
      <c r="J330" s="24" t="s">
        <v>39</v>
      </c>
      <c r="K330" s="24" t="s">
        <v>39</v>
      </c>
      <c r="L330" s="24" t="s">
        <v>39</v>
      </c>
      <c r="M330" s="24" t="s">
        <v>39</v>
      </c>
      <c r="N330" s="24" t="s">
        <v>39</v>
      </c>
      <c r="O330" s="24" t="s">
        <v>39</v>
      </c>
      <c r="P330" s="24" t="s">
        <v>39</v>
      </c>
      <c r="Q330" s="24">
        <v>-106</v>
      </c>
      <c r="S330" s="16"/>
      <c r="T330" s="144"/>
    </row>
    <row r="331" spans="2:20" ht="14.5" thickBot="1">
      <c r="B331" s="17" t="s">
        <v>87</v>
      </c>
      <c r="C331" s="24">
        <v>310.38599999999997</v>
      </c>
      <c r="D331" s="24">
        <v>151.101</v>
      </c>
      <c r="E331" s="24">
        <v>77.805000000000007</v>
      </c>
      <c r="F331" s="24">
        <v>83.954999999999984</v>
      </c>
      <c r="G331" s="24">
        <v>63.499000000000024</v>
      </c>
      <c r="H331" s="24">
        <v>69.937999999999988</v>
      </c>
      <c r="I331" s="24">
        <v>52.050000000000011</v>
      </c>
      <c r="J331" s="24">
        <v>15.010000000000005</v>
      </c>
      <c r="K331" s="24">
        <v>25.254999999999995</v>
      </c>
      <c r="L331" s="24">
        <v>16.667000000000002</v>
      </c>
      <c r="M331" s="24">
        <v>27.183999999999997</v>
      </c>
      <c r="N331" s="24">
        <v>32.165999999999997</v>
      </c>
      <c r="O331" s="24">
        <v>19</v>
      </c>
      <c r="P331" s="24">
        <v>23</v>
      </c>
      <c r="Q331" s="24">
        <v>967.68100000000015</v>
      </c>
      <c r="S331" s="16"/>
      <c r="T331" s="144"/>
    </row>
    <row r="332" spans="2:20" ht="14.5" thickBot="1">
      <c r="B332" s="17" t="s">
        <v>95</v>
      </c>
      <c r="C332" s="24">
        <v>-57.104000000000013</v>
      </c>
      <c r="D332" s="24">
        <v>-29.754000000000005</v>
      </c>
      <c r="E332" s="24">
        <v>-5.8619999999999983</v>
      </c>
      <c r="F332" s="24">
        <v>-16.015000000000001</v>
      </c>
      <c r="G332" s="24">
        <v>-9.411999999999999</v>
      </c>
      <c r="H332" s="24">
        <v>-10.329000000000001</v>
      </c>
      <c r="I332" s="24">
        <v>-20.658000000000001</v>
      </c>
      <c r="J332" s="24">
        <v>-3.5259999999999998</v>
      </c>
      <c r="K332" s="24">
        <v>-4.6380000000000017</v>
      </c>
      <c r="L332" s="24">
        <v>-3.4399999999999995</v>
      </c>
      <c r="M332" s="24">
        <v>-4.2710000000000008</v>
      </c>
      <c r="N332" s="24">
        <v>-5.5259999999999998</v>
      </c>
      <c r="O332" s="24">
        <v>-1.3769999999999998</v>
      </c>
      <c r="P332" s="24">
        <v>-32.785999999999994</v>
      </c>
      <c r="Q332" s="24">
        <v>-204.69799999999987</v>
      </c>
      <c r="S332" s="16"/>
      <c r="T332" s="144"/>
    </row>
    <row r="333" spans="2:20" ht="14.5" thickBot="1">
      <c r="B333" s="18" t="s">
        <v>96</v>
      </c>
      <c r="C333" s="19">
        <v>254.28200000000004</v>
      </c>
      <c r="D333" s="19">
        <v>121.34699999999998</v>
      </c>
      <c r="E333" s="19">
        <v>71.942999999999984</v>
      </c>
      <c r="F333" s="19">
        <v>67.94</v>
      </c>
      <c r="G333" s="19">
        <v>53.086999999999989</v>
      </c>
      <c r="H333" s="19">
        <v>59.62299999999999</v>
      </c>
      <c r="I333" s="19">
        <v>31.391999999999996</v>
      </c>
      <c r="J333" s="19">
        <v>12.483999999999995</v>
      </c>
      <c r="K333" s="19">
        <v>20.617000000000004</v>
      </c>
      <c r="L333" s="19">
        <v>13.227000000000004</v>
      </c>
      <c r="M333" s="19">
        <v>21.912999999999997</v>
      </c>
      <c r="N333" s="19">
        <v>26.64</v>
      </c>
      <c r="O333" s="19">
        <v>17.436</v>
      </c>
      <c r="P333" s="19">
        <v>-9.9479999999999968</v>
      </c>
      <c r="Q333" s="19">
        <v>762.98299999999972</v>
      </c>
      <c r="S333" s="16"/>
      <c r="T333" s="144"/>
    </row>
    <row r="334" spans="2:20" ht="14.5" thickBot="1">
      <c r="B334" s="17" t="s">
        <v>97</v>
      </c>
      <c r="C334" s="21">
        <v>0.51</v>
      </c>
      <c r="D334" s="21">
        <v>0.8</v>
      </c>
      <c r="E334" s="21">
        <v>0.92</v>
      </c>
      <c r="F334" s="21">
        <v>0.81</v>
      </c>
      <c r="G334" s="21">
        <v>0.84</v>
      </c>
      <c r="H334" s="21">
        <v>0.85</v>
      </c>
      <c r="I334" s="21">
        <v>0.6</v>
      </c>
      <c r="J334" s="21">
        <v>0.83</v>
      </c>
      <c r="K334" s="21">
        <v>0.82</v>
      </c>
      <c r="L334" s="21">
        <v>0.79</v>
      </c>
      <c r="M334" s="21">
        <v>0.81</v>
      </c>
      <c r="N334" s="21">
        <v>0.83</v>
      </c>
      <c r="O334" s="21">
        <v>0.91850603171258505</v>
      </c>
      <c r="P334" s="21">
        <v>-0.43384212821631024</v>
      </c>
      <c r="Q334" s="26">
        <v>0.66</v>
      </c>
      <c r="S334" s="16"/>
    </row>
    <row r="335" spans="2:20" ht="14.5" thickBot="1">
      <c r="B335" s="17" t="s">
        <v>98</v>
      </c>
      <c r="C335" s="24">
        <v>165.62311302000001</v>
      </c>
      <c r="D335" s="24">
        <v>29.588584969999999</v>
      </c>
      <c r="E335" s="24">
        <v>48.759985589999957</v>
      </c>
      <c r="F335" s="24">
        <v>7.2636748300000136</v>
      </c>
      <c r="G335" s="24">
        <v>18.745896659999971</v>
      </c>
      <c r="H335" s="24">
        <v>25.803911879999987</v>
      </c>
      <c r="I335" s="24">
        <v>3.983906373333312</v>
      </c>
      <c r="J335" s="24" t="s">
        <v>39</v>
      </c>
      <c r="K335" s="24">
        <v>12.145194540000006</v>
      </c>
      <c r="L335" s="24" t="s">
        <v>39</v>
      </c>
      <c r="M335" s="24">
        <v>8.7102647199999979</v>
      </c>
      <c r="N335" s="24">
        <v>16.231552839999999</v>
      </c>
      <c r="O335" s="24">
        <v>11.829000000000001</v>
      </c>
      <c r="P335" s="24">
        <v>-19.844033589999995</v>
      </c>
      <c r="Q335" s="24">
        <v>329.62089152333328</v>
      </c>
      <c r="S335" s="16"/>
    </row>
    <row r="336" spans="2:20" ht="14.5" thickBot="1">
      <c r="B336" s="25" t="s">
        <v>88</v>
      </c>
      <c r="C336" s="26">
        <v>0.5</v>
      </c>
      <c r="D336" s="26">
        <v>0.45</v>
      </c>
      <c r="E336" s="26">
        <v>0.28000000000000003</v>
      </c>
      <c r="F336" s="26">
        <v>1</v>
      </c>
      <c r="G336" s="26">
        <v>0.51</v>
      </c>
      <c r="H336" s="26">
        <v>0.2</v>
      </c>
      <c r="I336" s="26">
        <v>0.89</v>
      </c>
      <c r="J336" s="26">
        <v>1</v>
      </c>
      <c r="K336" s="26">
        <v>0.51</v>
      </c>
      <c r="L336" s="26">
        <v>0.62</v>
      </c>
      <c r="M336" s="26">
        <v>0.44</v>
      </c>
      <c r="N336" s="26">
        <v>1</v>
      </c>
      <c r="O336" s="26">
        <v>0.5</v>
      </c>
      <c r="P336" s="26"/>
      <c r="Q336" s="26"/>
      <c r="S336" s="16"/>
    </row>
    <row r="337" spans="2:19" ht="14.5" thickBot="1">
      <c r="B337" s="17" t="s">
        <v>99</v>
      </c>
      <c r="C337" s="24">
        <v>235.916</v>
      </c>
      <c r="D337" s="24">
        <v>141.57799999999997</v>
      </c>
      <c r="E337" s="24">
        <v>110.01100000000002</v>
      </c>
      <c r="F337" s="24">
        <v>82.379000000000019</v>
      </c>
      <c r="G337" s="24">
        <v>101.94</v>
      </c>
      <c r="H337" s="24">
        <v>153.42200000000003</v>
      </c>
      <c r="I337" s="24">
        <v>50.522999999999996</v>
      </c>
      <c r="J337" s="24">
        <v>3.0150000000000006</v>
      </c>
      <c r="K337" s="24">
        <v>20.147000000000006</v>
      </c>
      <c r="L337" s="24">
        <v>11.301000000000002</v>
      </c>
      <c r="M337" s="24">
        <v>35.34899999999999</v>
      </c>
      <c r="N337" s="24">
        <v>42.269000000000005</v>
      </c>
      <c r="O337" s="24">
        <v>44.8</v>
      </c>
      <c r="P337" s="24">
        <v>14.135000000000002</v>
      </c>
      <c r="Q337" s="24">
        <v>1046.7849999999999</v>
      </c>
      <c r="S337" s="16"/>
    </row>
    <row r="338" spans="2:19">
      <c r="B338" s="9"/>
      <c r="C338" s="9"/>
      <c r="D338" s="9"/>
      <c r="E338" s="9"/>
      <c r="F338" s="9"/>
      <c r="G338" s="9"/>
      <c r="H338" s="9"/>
      <c r="I338" s="9"/>
      <c r="J338" s="9"/>
      <c r="K338" s="9"/>
      <c r="L338" s="9"/>
      <c r="M338" s="9"/>
      <c r="N338" s="9"/>
      <c r="O338" s="9"/>
      <c r="P338" s="9"/>
      <c r="Q338" s="9"/>
      <c r="S338" s="16"/>
    </row>
    <row r="339" spans="2:19" ht="14.5" thickBot="1">
      <c r="B339" s="17" t="s">
        <v>46</v>
      </c>
      <c r="C339" s="24">
        <v>310</v>
      </c>
      <c r="D339" s="24">
        <v>174</v>
      </c>
      <c r="E339" s="24">
        <v>118</v>
      </c>
      <c r="F339" s="24">
        <v>338</v>
      </c>
      <c r="G339" s="24">
        <v>159</v>
      </c>
      <c r="H339" s="24">
        <v>134</v>
      </c>
      <c r="I339" s="24">
        <v>99</v>
      </c>
      <c r="J339" s="24">
        <v>51</v>
      </c>
      <c r="K339" s="24">
        <v>19</v>
      </c>
      <c r="L339" s="24">
        <v>165</v>
      </c>
      <c r="M339" s="24">
        <v>14</v>
      </c>
      <c r="N339" s="24">
        <v>38</v>
      </c>
      <c r="O339" s="24">
        <v>2</v>
      </c>
      <c r="P339" s="24">
        <v>97</v>
      </c>
      <c r="Q339" s="141">
        <v>1718</v>
      </c>
      <c r="S339" s="16"/>
    </row>
    <row r="340" spans="2:19" ht="14.5" thickBot="1">
      <c r="B340" s="17" t="s">
        <v>100</v>
      </c>
      <c r="C340" s="24">
        <v>2762</v>
      </c>
      <c r="D340" s="24">
        <v>1709</v>
      </c>
      <c r="E340" s="24">
        <v>858</v>
      </c>
      <c r="F340" s="24">
        <v>2063</v>
      </c>
      <c r="G340" s="24">
        <v>1452</v>
      </c>
      <c r="H340" s="24">
        <v>340</v>
      </c>
      <c r="I340" s="24">
        <v>787</v>
      </c>
      <c r="J340" s="24">
        <v>318</v>
      </c>
      <c r="K340" s="24">
        <v>138</v>
      </c>
      <c r="L340" s="24">
        <v>398</v>
      </c>
      <c r="M340" s="24">
        <v>270</v>
      </c>
      <c r="N340" s="24">
        <v>347</v>
      </c>
      <c r="O340" s="24">
        <v>326</v>
      </c>
      <c r="P340" s="24">
        <v>288</v>
      </c>
      <c r="Q340" s="141">
        <v>12056</v>
      </c>
      <c r="S340" s="16"/>
    </row>
    <row r="341" spans="2:19" ht="14.5">
      <c r="B341" s="145"/>
      <c r="C341" s="145"/>
      <c r="D341" s="145"/>
      <c r="E341" s="145"/>
      <c r="F341" s="145"/>
      <c r="G341" s="145"/>
      <c r="H341" s="145"/>
      <c r="I341" s="145"/>
      <c r="J341" s="145"/>
      <c r="K341" s="145"/>
      <c r="L341" s="145"/>
      <c r="M341" s="145"/>
      <c r="N341" s="145"/>
      <c r="O341" s="145"/>
      <c r="P341" s="145"/>
      <c r="Q341" s="145"/>
    </row>
    <row r="342" spans="2:19" ht="14.5">
      <c r="B342" s="32" t="s">
        <v>31</v>
      </c>
      <c r="C342" s="146"/>
      <c r="D342" s="146"/>
      <c r="E342" s="146"/>
      <c r="F342" s="146"/>
      <c r="G342" s="146"/>
      <c r="H342" s="146"/>
      <c r="I342" s="146"/>
      <c r="J342" s="146"/>
      <c r="K342" s="146"/>
      <c r="L342" s="146"/>
      <c r="M342" s="146"/>
      <c r="N342" s="146"/>
      <c r="O342" s="146"/>
      <c r="P342" s="146"/>
      <c r="Q342" s="145"/>
    </row>
    <row r="343" spans="2:19" ht="27" customHeight="1">
      <c r="B343" s="472" t="s">
        <v>107</v>
      </c>
      <c r="C343" s="472"/>
      <c r="D343" s="472"/>
      <c r="E343" s="472"/>
      <c r="F343" s="472"/>
      <c r="G343" s="472"/>
      <c r="H343" s="472"/>
      <c r="I343" s="472"/>
      <c r="J343" s="472"/>
      <c r="K343" s="472"/>
      <c r="L343" s="472"/>
      <c r="M343" s="472"/>
      <c r="N343" s="472"/>
      <c r="O343" s="472"/>
      <c r="P343" s="472"/>
      <c r="Q343" s="145"/>
    </row>
    <row r="344" spans="2:19" ht="14.5">
      <c r="B344" s="146"/>
      <c r="C344" s="145"/>
      <c r="D344" s="145"/>
      <c r="E344" s="145"/>
      <c r="F344" s="145"/>
      <c r="G344" s="145"/>
      <c r="H344" s="145"/>
      <c r="I344" s="145"/>
      <c r="J344" s="145"/>
      <c r="K344" s="145"/>
      <c r="L344" s="145"/>
      <c r="M344" s="145"/>
      <c r="N344" s="145"/>
      <c r="O344" s="145"/>
      <c r="P344" s="145"/>
      <c r="Q344" s="145"/>
    </row>
    <row r="345" spans="2:19" ht="14.5">
      <c r="B345" s="145"/>
      <c r="C345" s="145"/>
      <c r="D345" s="145"/>
      <c r="E345" s="145"/>
      <c r="F345" s="145"/>
      <c r="G345" s="145"/>
      <c r="H345" s="145"/>
      <c r="I345" s="145"/>
      <c r="J345" s="145"/>
      <c r="K345" s="145"/>
      <c r="L345" s="145"/>
      <c r="M345" s="145"/>
      <c r="N345" s="145"/>
      <c r="O345" s="145"/>
      <c r="P345" s="145"/>
      <c r="Q345" s="145"/>
    </row>
    <row r="346" spans="2:19">
      <c r="B346" s="69" t="s">
        <v>108</v>
      </c>
      <c r="C346" s="5" t="s">
        <v>109</v>
      </c>
      <c r="D346" s="5" t="s">
        <v>3</v>
      </c>
      <c r="E346" s="5" t="s">
        <v>52</v>
      </c>
      <c r="F346" s="5" t="s">
        <v>5</v>
      </c>
      <c r="G346" s="5" t="s">
        <v>6</v>
      </c>
      <c r="H346" s="5" t="s">
        <v>7</v>
      </c>
      <c r="I346" s="5" t="s">
        <v>8</v>
      </c>
      <c r="J346" s="5" t="s">
        <v>9</v>
      </c>
      <c r="K346" s="5" t="s">
        <v>10</v>
      </c>
      <c r="L346" s="5" t="s">
        <v>11</v>
      </c>
      <c r="M346" s="5" t="s">
        <v>12</v>
      </c>
      <c r="N346" s="5" t="s">
        <v>54</v>
      </c>
      <c r="O346" s="5" t="s">
        <v>104</v>
      </c>
      <c r="P346" s="5" t="s">
        <v>16</v>
      </c>
      <c r="Q346" s="5" t="s">
        <v>17</v>
      </c>
    </row>
    <row r="347" spans="2:19">
      <c r="B347" s="6" t="s">
        <v>106</v>
      </c>
      <c r="C347" s="7" t="s">
        <v>19</v>
      </c>
      <c r="D347" s="7" t="s">
        <v>20</v>
      </c>
      <c r="E347" s="7" t="s">
        <v>19</v>
      </c>
      <c r="F347" s="7" t="s">
        <v>20</v>
      </c>
      <c r="G347" s="7" t="s">
        <v>20</v>
      </c>
      <c r="H347" s="7" t="s">
        <v>19</v>
      </c>
      <c r="I347" s="7" t="s">
        <v>20</v>
      </c>
      <c r="J347" s="7" t="s">
        <v>20</v>
      </c>
      <c r="K347" s="7" t="s">
        <v>20</v>
      </c>
      <c r="L347" s="7" t="s">
        <v>20</v>
      </c>
      <c r="M347" s="7" t="s">
        <v>20</v>
      </c>
      <c r="N347" s="7" t="s">
        <v>21</v>
      </c>
      <c r="O347" s="7" t="s">
        <v>20</v>
      </c>
      <c r="P347" s="7"/>
      <c r="Q347" s="7"/>
    </row>
    <row r="348" spans="2:19">
      <c r="B348" s="142"/>
      <c r="C348" s="142"/>
      <c r="D348" s="143"/>
      <c r="E348" s="143"/>
      <c r="F348" s="143"/>
      <c r="G348" s="143"/>
      <c r="H348" s="143"/>
      <c r="I348" s="143"/>
      <c r="J348" s="143"/>
      <c r="K348" s="143"/>
      <c r="L348" s="143"/>
      <c r="M348" s="143"/>
      <c r="N348" s="143"/>
      <c r="O348" s="143"/>
      <c r="P348" s="143"/>
      <c r="Q348" s="143"/>
    </row>
    <row r="349" spans="2:19" ht="14.5" thickBot="1">
      <c r="B349" s="14" t="s">
        <v>59</v>
      </c>
      <c r="C349" s="29">
        <v>335</v>
      </c>
      <c r="D349" s="29">
        <v>126</v>
      </c>
      <c r="E349" s="29">
        <v>82</v>
      </c>
      <c r="F349" s="29">
        <v>86</v>
      </c>
      <c r="G349" s="29">
        <v>85</v>
      </c>
      <c r="H349" s="14">
        <v>87</v>
      </c>
      <c r="I349" s="29">
        <v>128</v>
      </c>
      <c r="J349" s="29">
        <v>43</v>
      </c>
      <c r="K349" s="29">
        <v>25</v>
      </c>
      <c r="L349" s="29">
        <v>26</v>
      </c>
      <c r="M349" s="29">
        <v>17</v>
      </c>
      <c r="N349" s="14">
        <v>7</v>
      </c>
      <c r="O349" s="29"/>
      <c r="P349" s="29">
        <v>25</v>
      </c>
      <c r="Q349" s="29">
        <v>1072</v>
      </c>
      <c r="S349" s="16"/>
    </row>
    <row r="350" spans="2:19" ht="14.5" thickBot="1">
      <c r="B350" s="17" t="s">
        <v>86</v>
      </c>
      <c r="C350" s="24">
        <v>-74</v>
      </c>
      <c r="D350" s="24" t="s">
        <v>39</v>
      </c>
      <c r="E350" s="24" t="s">
        <v>39</v>
      </c>
      <c r="F350" s="24" t="s">
        <v>39</v>
      </c>
      <c r="G350" s="24" t="s">
        <v>39</v>
      </c>
      <c r="H350" s="24" t="s">
        <v>39</v>
      </c>
      <c r="I350" s="24" t="s">
        <v>39</v>
      </c>
      <c r="J350" s="24" t="s">
        <v>39</v>
      </c>
      <c r="K350" s="24" t="s">
        <v>39</v>
      </c>
      <c r="L350" s="24" t="s">
        <v>39</v>
      </c>
      <c r="M350" s="24" t="s">
        <v>39</v>
      </c>
      <c r="N350" s="24" t="s">
        <v>39</v>
      </c>
      <c r="O350" s="24"/>
      <c r="P350" s="24" t="s">
        <v>39</v>
      </c>
      <c r="Q350" s="24">
        <v>-74</v>
      </c>
      <c r="S350" s="16"/>
    </row>
    <row r="351" spans="2:19" ht="14.5" thickBot="1">
      <c r="B351" s="17" t="s">
        <v>87</v>
      </c>
      <c r="C351" s="24">
        <v>260</v>
      </c>
      <c r="D351" s="24">
        <v>126</v>
      </c>
      <c r="E351" s="24">
        <v>82</v>
      </c>
      <c r="F351" s="24">
        <v>86</v>
      </c>
      <c r="G351" s="24">
        <v>85</v>
      </c>
      <c r="H351" s="24">
        <v>87</v>
      </c>
      <c r="I351" s="24">
        <v>128</v>
      </c>
      <c r="J351" s="24">
        <v>43</v>
      </c>
      <c r="K351" s="24">
        <v>25</v>
      </c>
      <c r="L351" s="24">
        <v>26</v>
      </c>
      <c r="M351" s="24">
        <v>17</v>
      </c>
      <c r="N351" s="24">
        <v>7</v>
      </c>
      <c r="O351" s="24"/>
      <c r="P351" s="24">
        <v>25</v>
      </c>
      <c r="Q351" s="24">
        <v>999</v>
      </c>
      <c r="S351" s="16"/>
    </row>
    <row r="352" spans="2:19" ht="14.5" thickBot="1">
      <c r="B352" s="17" t="s">
        <v>95</v>
      </c>
      <c r="C352" s="24">
        <v>-33</v>
      </c>
      <c r="D352" s="24">
        <v>-26</v>
      </c>
      <c r="E352" s="24">
        <v>-5</v>
      </c>
      <c r="F352" s="24">
        <v>-16</v>
      </c>
      <c r="G352" s="24">
        <v>-12</v>
      </c>
      <c r="H352" s="24">
        <v>-10</v>
      </c>
      <c r="I352" s="24">
        <v>-23</v>
      </c>
      <c r="J352" s="24">
        <v>-3</v>
      </c>
      <c r="K352" s="24">
        <v>-5</v>
      </c>
      <c r="L352" s="24">
        <v>-3</v>
      </c>
      <c r="M352" s="24">
        <v>-4</v>
      </c>
      <c r="N352" s="24">
        <v>-5</v>
      </c>
      <c r="O352" s="24"/>
      <c r="P352" s="24">
        <v>-32</v>
      </c>
      <c r="Q352" s="24">
        <v>-176</v>
      </c>
      <c r="S352" s="16"/>
    </row>
    <row r="353" spans="2:19" ht="14.5" thickBot="1">
      <c r="B353" s="18" t="s">
        <v>96</v>
      </c>
      <c r="C353" s="19">
        <v>228</v>
      </c>
      <c r="D353" s="19">
        <v>100</v>
      </c>
      <c r="E353" s="19">
        <v>77</v>
      </c>
      <c r="F353" s="19">
        <v>71</v>
      </c>
      <c r="G353" s="19">
        <v>73</v>
      </c>
      <c r="H353" s="19">
        <v>78</v>
      </c>
      <c r="I353" s="19">
        <v>104</v>
      </c>
      <c r="J353" s="19">
        <v>40</v>
      </c>
      <c r="K353" s="19">
        <v>20</v>
      </c>
      <c r="L353" s="19">
        <v>24</v>
      </c>
      <c r="M353" s="19">
        <v>13</v>
      </c>
      <c r="N353" s="19">
        <v>2</v>
      </c>
      <c r="O353" s="19"/>
      <c r="P353" s="19">
        <v>-7</v>
      </c>
      <c r="Q353" s="19">
        <v>823</v>
      </c>
      <c r="S353" s="16"/>
    </row>
    <row r="354" spans="2:19" ht="14.5" thickBot="1">
      <c r="B354" s="17" t="s">
        <v>97</v>
      </c>
      <c r="C354" s="21">
        <v>0.57999999999999996</v>
      </c>
      <c r="D354" s="21">
        <v>0.79</v>
      </c>
      <c r="E354" s="21">
        <v>0.94</v>
      </c>
      <c r="F354" s="21">
        <v>0.82</v>
      </c>
      <c r="G354" s="21">
        <v>0.86</v>
      </c>
      <c r="H354" s="21">
        <v>0.89</v>
      </c>
      <c r="I354" s="21">
        <v>0.82</v>
      </c>
      <c r="J354" s="21">
        <v>0.93</v>
      </c>
      <c r="K354" s="21">
        <v>0.81</v>
      </c>
      <c r="L354" s="21">
        <v>0.9</v>
      </c>
      <c r="M354" s="21">
        <v>0.76</v>
      </c>
      <c r="N354" s="21">
        <v>0.31</v>
      </c>
      <c r="O354" s="21"/>
      <c r="P354" s="21">
        <v>-0.26</v>
      </c>
      <c r="Q354" s="21">
        <v>0.73</v>
      </c>
      <c r="S354" s="16"/>
    </row>
    <row r="355" spans="2:19" ht="14.5" thickBot="1">
      <c r="B355" s="17" t="s">
        <v>98</v>
      </c>
      <c r="C355" s="24">
        <v>138</v>
      </c>
      <c r="D355" s="24">
        <v>21</v>
      </c>
      <c r="E355" s="24">
        <v>43</v>
      </c>
      <c r="F355" s="24">
        <v>9</v>
      </c>
      <c r="G355" s="24">
        <v>33</v>
      </c>
      <c r="H355" s="24">
        <v>39</v>
      </c>
      <c r="I355" s="24">
        <v>69</v>
      </c>
      <c r="J355" s="24">
        <v>22</v>
      </c>
      <c r="K355" s="24">
        <v>12</v>
      </c>
      <c r="L355" s="24">
        <v>9</v>
      </c>
      <c r="M355" s="24">
        <v>2</v>
      </c>
      <c r="N355" s="24">
        <v>-8</v>
      </c>
      <c r="O355" s="24"/>
      <c r="P355" s="24">
        <v>-14</v>
      </c>
      <c r="Q355" s="24">
        <v>377</v>
      </c>
      <c r="S355" s="16"/>
    </row>
    <row r="356" spans="2:19" ht="14.5" thickBot="1">
      <c r="B356" s="25" t="s">
        <v>88</v>
      </c>
      <c r="C356" s="26">
        <v>0.5</v>
      </c>
      <c r="D356" s="26">
        <v>0.45</v>
      </c>
      <c r="E356" s="26">
        <v>0.28000000000000003</v>
      </c>
      <c r="F356" s="26">
        <v>1</v>
      </c>
      <c r="G356" s="26">
        <v>0.51</v>
      </c>
      <c r="H356" s="26">
        <v>0.2</v>
      </c>
      <c r="I356" s="26">
        <v>0.89</v>
      </c>
      <c r="J356" s="26">
        <v>1</v>
      </c>
      <c r="K356" s="26">
        <v>0.51</v>
      </c>
      <c r="L356" s="26">
        <v>0.62</v>
      </c>
      <c r="M356" s="26">
        <v>0.44</v>
      </c>
      <c r="N356" s="26">
        <v>1</v>
      </c>
      <c r="O356" s="26"/>
      <c r="P356" s="26"/>
      <c r="Q356" s="26"/>
      <c r="S356" s="16"/>
    </row>
    <row r="357" spans="2:19" ht="14.5" thickBot="1">
      <c r="B357" s="17" t="s">
        <v>99</v>
      </c>
      <c r="C357" s="24">
        <v>214</v>
      </c>
      <c r="D357" s="24">
        <v>104</v>
      </c>
      <c r="E357" s="24">
        <v>110</v>
      </c>
      <c r="F357" s="24">
        <v>84</v>
      </c>
      <c r="G357" s="24">
        <v>136</v>
      </c>
      <c r="H357" s="24">
        <v>189</v>
      </c>
      <c r="I357" s="24">
        <v>104</v>
      </c>
      <c r="J357" s="24">
        <v>8</v>
      </c>
      <c r="K357" s="24">
        <v>20</v>
      </c>
      <c r="L357" s="24">
        <v>19</v>
      </c>
      <c r="M357" s="24">
        <v>30</v>
      </c>
      <c r="N357" s="24">
        <v>9</v>
      </c>
      <c r="O357" s="24"/>
      <c r="P357" s="24">
        <v>38</v>
      </c>
      <c r="Q357" s="24">
        <v>1065</v>
      </c>
      <c r="S357" s="16"/>
    </row>
    <row r="358" spans="2:19">
      <c r="B358" s="9"/>
      <c r="C358" s="9"/>
      <c r="D358" s="9"/>
      <c r="E358" s="9"/>
      <c r="F358" s="9"/>
      <c r="G358" s="9"/>
      <c r="H358" s="9"/>
      <c r="I358" s="9"/>
      <c r="J358" s="9"/>
      <c r="K358" s="9"/>
      <c r="L358" s="9"/>
      <c r="M358" s="9"/>
      <c r="N358" s="9"/>
      <c r="O358" s="9"/>
      <c r="P358" s="9"/>
      <c r="Q358" s="9"/>
      <c r="S358" s="16"/>
    </row>
    <row r="359" spans="2:19" ht="14.5" thickBot="1">
      <c r="B359" s="17" t="s">
        <v>46</v>
      </c>
      <c r="C359" s="24">
        <v>230</v>
      </c>
      <c r="D359" s="24">
        <v>212</v>
      </c>
      <c r="E359" s="24">
        <v>185</v>
      </c>
      <c r="F359" s="24">
        <v>377</v>
      </c>
      <c r="G359" s="24">
        <v>230</v>
      </c>
      <c r="H359" s="24">
        <v>68</v>
      </c>
      <c r="I359" s="24">
        <v>75</v>
      </c>
      <c r="J359" s="24">
        <v>61</v>
      </c>
      <c r="K359" s="24">
        <v>18</v>
      </c>
      <c r="L359" s="24">
        <v>144</v>
      </c>
      <c r="M359" s="24">
        <v>14</v>
      </c>
      <c r="N359" s="24">
        <v>67</v>
      </c>
      <c r="O359" s="24">
        <v>3</v>
      </c>
      <c r="P359" s="24">
        <v>76</v>
      </c>
      <c r="Q359" s="24">
        <v>1762</v>
      </c>
      <c r="S359" s="16"/>
    </row>
    <row r="360" spans="2:19" ht="14.5" thickBot="1">
      <c r="B360" s="17" t="s">
        <v>100</v>
      </c>
      <c r="C360" s="24">
        <v>2785</v>
      </c>
      <c r="D360" s="24">
        <v>1848</v>
      </c>
      <c r="E360" s="24">
        <v>886</v>
      </c>
      <c r="F360" s="24">
        <v>2132</v>
      </c>
      <c r="G360" s="24">
        <v>1462</v>
      </c>
      <c r="H360" s="24">
        <v>332</v>
      </c>
      <c r="I360" s="24">
        <v>843</v>
      </c>
      <c r="J360" s="24">
        <v>334</v>
      </c>
      <c r="K360" s="24">
        <v>143</v>
      </c>
      <c r="L360" s="24">
        <v>390</v>
      </c>
      <c r="M360" s="24">
        <v>277</v>
      </c>
      <c r="N360" s="24">
        <v>346</v>
      </c>
      <c r="O360" s="24">
        <v>330</v>
      </c>
      <c r="P360" s="24">
        <v>287</v>
      </c>
      <c r="Q360" s="24">
        <v>12395</v>
      </c>
      <c r="S360" s="16"/>
    </row>
    <row r="361" spans="2:19" ht="14.5">
      <c r="B361" s="30"/>
      <c r="C361" s="148"/>
      <c r="D361" s="149"/>
      <c r="E361" s="149"/>
      <c r="F361" s="149"/>
      <c r="G361" s="149"/>
      <c r="H361" s="149"/>
      <c r="I361" s="149"/>
      <c r="J361" s="149"/>
      <c r="K361" s="149"/>
      <c r="L361" s="149"/>
      <c r="M361" s="149"/>
      <c r="N361" s="149"/>
      <c r="O361" s="149"/>
      <c r="P361" s="149"/>
      <c r="Q361" s="145"/>
    </row>
    <row r="362" spans="2:19" ht="14.5">
      <c r="B362" s="32" t="s">
        <v>31</v>
      </c>
      <c r="C362" s="146"/>
      <c r="D362" s="146"/>
      <c r="E362" s="146"/>
      <c r="F362" s="146"/>
      <c r="G362" s="146"/>
      <c r="H362" s="146"/>
      <c r="I362" s="146"/>
      <c r="J362" s="146"/>
      <c r="K362" s="146"/>
      <c r="L362" s="146"/>
      <c r="M362" s="146"/>
      <c r="N362" s="146"/>
      <c r="O362" s="146"/>
      <c r="P362" s="146"/>
      <c r="Q362" s="145"/>
    </row>
    <row r="363" spans="2:19" ht="28.5" customHeight="1">
      <c r="B363" s="472" t="s">
        <v>110</v>
      </c>
      <c r="C363" s="472"/>
      <c r="D363" s="472"/>
      <c r="E363" s="472"/>
      <c r="F363" s="472"/>
      <c r="G363" s="472"/>
      <c r="H363" s="472"/>
      <c r="I363" s="472"/>
      <c r="J363" s="472"/>
      <c r="K363" s="472"/>
      <c r="L363" s="472"/>
      <c r="M363" s="472"/>
      <c r="N363" s="472"/>
      <c r="O363" s="472"/>
      <c r="P363" s="472"/>
      <c r="Q363" s="145"/>
    </row>
    <row r="364" spans="2:19" ht="14.5">
      <c r="B364" s="150"/>
      <c r="C364" s="147"/>
      <c r="D364" s="147"/>
      <c r="E364" s="147"/>
      <c r="F364" s="147"/>
      <c r="G364" s="147"/>
      <c r="H364" s="147"/>
      <c r="I364" s="147"/>
      <c r="J364" s="147"/>
      <c r="K364" s="147"/>
      <c r="L364" s="147"/>
      <c r="M364" s="147"/>
      <c r="N364" s="147"/>
      <c r="O364" s="147"/>
      <c r="P364" s="147"/>
      <c r="Q364" s="145"/>
    </row>
    <row r="365" spans="2:19" ht="14.5">
      <c r="B365" s="145"/>
      <c r="C365" s="145"/>
      <c r="D365" s="145"/>
      <c r="E365" s="145"/>
      <c r="F365" s="145"/>
      <c r="G365" s="145"/>
      <c r="H365" s="145"/>
      <c r="I365" s="145"/>
      <c r="J365" s="145"/>
      <c r="K365" s="145"/>
      <c r="L365" s="145"/>
      <c r="M365" s="145"/>
      <c r="N365" s="145"/>
      <c r="O365" s="145"/>
      <c r="P365" s="145"/>
      <c r="Q365" s="145"/>
    </row>
    <row r="366" spans="2:19">
      <c r="B366" s="69" t="s">
        <v>111</v>
      </c>
      <c r="C366" s="5" t="s">
        <v>2</v>
      </c>
      <c r="D366" s="5" t="s">
        <v>3</v>
      </c>
      <c r="E366" s="5" t="s">
        <v>52</v>
      </c>
      <c r="F366" s="5" t="s">
        <v>5</v>
      </c>
      <c r="G366" s="5" t="s">
        <v>6</v>
      </c>
      <c r="H366" s="5" t="s">
        <v>7</v>
      </c>
      <c r="I366" s="5" t="s">
        <v>8</v>
      </c>
      <c r="J366" s="5" t="s">
        <v>9</v>
      </c>
      <c r="K366" s="5" t="s">
        <v>10</v>
      </c>
      <c r="L366" s="5" t="s">
        <v>11</v>
      </c>
      <c r="M366" s="5" t="s">
        <v>12</v>
      </c>
      <c r="N366" s="5" t="s">
        <v>54</v>
      </c>
      <c r="O366" s="5" t="s">
        <v>77</v>
      </c>
      <c r="P366" s="5" t="s">
        <v>112</v>
      </c>
      <c r="Q366" s="5" t="s">
        <v>17</v>
      </c>
    </row>
    <row r="367" spans="2:19">
      <c r="B367" s="6" t="s">
        <v>106</v>
      </c>
      <c r="C367" s="7" t="s">
        <v>19</v>
      </c>
      <c r="D367" s="7" t="s">
        <v>20</v>
      </c>
      <c r="E367" s="7" t="s">
        <v>19</v>
      </c>
      <c r="F367" s="7" t="s">
        <v>20</v>
      </c>
      <c r="G367" s="7" t="s">
        <v>20</v>
      </c>
      <c r="H367" s="7" t="s">
        <v>19</v>
      </c>
      <c r="I367" s="7" t="s">
        <v>20</v>
      </c>
      <c r="J367" s="7" t="s">
        <v>20</v>
      </c>
      <c r="K367" s="7" t="s">
        <v>20</v>
      </c>
      <c r="L367" s="7" t="s">
        <v>20</v>
      </c>
      <c r="M367" s="7" t="s">
        <v>20</v>
      </c>
      <c r="N367" s="7" t="s">
        <v>21</v>
      </c>
      <c r="O367" s="7" t="s">
        <v>20</v>
      </c>
      <c r="P367" s="7"/>
      <c r="Q367" s="7"/>
    </row>
    <row r="368" spans="2:19">
      <c r="B368" s="142"/>
      <c r="C368" s="142"/>
      <c r="D368" s="143"/>
      <c r="E368" s="143"/>
      <c r="F368" s="143"/>
      <c r="G368" s="143"/>
      <c r="H368" s="143"/>
      <c r="I368" s="143"/>
      <c r="J368" s="143"/>
      <c r="K368" s="143"/>
      <c r="L368" s="143"/>
      <c r="M368" s="143"/>
      <c r="N368" s="143"/>
      <c r="O368" s="143"/>
      <c r="P368" s="143"/>
      <c r="Q368" s="143"/>
    </row>
    <row r="369" spans="2:19" ht="14.5" thickBot="1">
      <c r="B369" s="14" t="s">
        <v>59</v>
      </c>
      <c r="C369" s="29">
        <v>254</v>
      </c>
      <c r="D369" s="29">
        <v>107.82</v>
      </c>
      <c r="E369" s="29">
        <v>75.720000000000013</v>
      </c>
      <c r="F369" s="29">
        <v>85.793999999999997</v>
      </c>
      <c r="G369" s="29">
        <v>85.837999999999994</v>
      </c>
      <c r="H369" s="14">
        <v>80.168999999999983</v>
      </c>
      <c r="I369" s="29">
        <v>47.991999999999997</v>
      </c>
      <c r="J369" s="29">
        <v>45.344000000000008</v>
      </c>
      <c r="K369" s="29">
        <v>26.335000000000001</v>
      </c>
      <c r="L369" s="29">
        <v>26.049999999999997</v>
      </c>
      <c r="M369" s="29">
        <v>17.951499999999999</v>
      </c>
      <c r="N369" s="14">
        <v>9.3069999999999986</v>
      </c>
      <c r="O369" s="29"/>
      <c r="P369" s="29">
        <v>12.403499999999998</v>
      </c>
      <c r="Q369" s="29">
        <v>875</v>
      </c>
      <c r="S369" s="16"/>
    </row>
    <row r="370" spans="2:19" ht="14.5" thickBot="1">
      <c r="B370" s="17" t="s">
        <v>86</v>
      </c>
      <c r="C370" s="24">
        <v>-67</v>
      </c>
      <c r="D370" s="24">
        <v>0</v>
      </c>
      <c r="E370" s="24">
        <v>0</v>
      </c>
      <c r="F370" s="24">
        <v>0</v>
      </c>
      <c r="G370" s="24">
        <v>0</v>
      </c>
      <c r="H370" s="24">
        <v>-2.5999999999999995E-2</v>
      </c>
      <c r="I370" s="24">
        <v>0</v>
      </c>
      <c r="J370" s="24">
        <v>0</v>
      </c>
      <c r="K370" s="24">
        <v>0</v>
      </c>
      <c r="L370" s="24">
        <v>0</v>
      </c>
      <c r="M370" s="24">
        <v>0</v>
      </c>
      <c r="N370" s="24">
        <v>0</v>
      </c>
      <c r="O370" s="24"/>
      <c r="P370" s="24">
        <v>0</v>
      </c>
      <c r="Q370" s="24">
        <v>-67</v>
      </c>
      <c r="S370" s="16"/>
    </row>
    <row r="371" spans="2:19" ht="14.5" thickBot="1">
      <c r="B371" s="17" t="s">
        <v>87</v>
      </c>
      <c r="C371" s="24">
        <v>187</v>
      </c>
      <c r="D371" s="24">
        <v>107.82</v>
      </c>
      <c r="E371" s="24">
        <v>75.720000000000013</v>
      </c>
      <c r="F371" s="24">
        <v>85.793999999999997</v>
      </c>
      <c r="G371" s="24">
        <v>85.837999999999994</v>
      </c>
      <c r="H371" s="24">
        <v>80.142999999999986</v>
      </c>
      <c r="I371" s="24">
        <v>47.991999999999997</v>
      </c>
      <c r="J371" s="24">
        <v>45.344000000000008</v>
      </c>
      <c r="K371" s="24">
        <v>26.335000000000001</v>
      </c>
      <c r="L371" s="24">
        <v>26.049999999999997</v>
      </c>
      <c r="M371" s="24">
        <v>17.951499999999999</v>
      </c>
      <c r="N371" s="24">
        <v>9.3069999999999986</v>
      </c>
      <c r="O371" s="24"/>
      <c r="P371" s="24">
        <v>12.403499999999998</v>
      </c>
      <c r="Q371" s="24">
        <v>808</v>
      </c>
      <c r="S371" s="16"/>
    </row>
    <row r="372" spans="2:19" ht="14.5" thickBot="1">
      <c r="B372" s="17" t="s">
        <v>95</v>
      </c>
      <c r="C372" s="24">
        <v>-38.717000000000006</v>
      </c>
      <c r="D372" s="24">
        <v>-20.047000000000004</v>
      </c>
      <c r="E372" s="24">
        <v>-4.544999999999999</v>
      </c>
      <c r="F372" s="24">
        <v>-11.083</v>
      </c>
      <c r="G372" s="24">
        <v>-9.2099999999999991</v>
      </c>
      <c r="H372" s="24">
        <v>-8.1789999999999985</v>
      </c>
      <c r="I372" s="24">
        <v>-9.0449999999999999</v>
      </c>
      <c r="J372" s="24">
        <v>-2.8649999999999998</v>
      </c>
      <c r="K372" s="24">
        <v>-4.3409999999999993</v>
      </c>
      <c r="L372" s="24">
        <v>-2.7229999999999999</v>
      </c>
      <c r="M372" s="24">
        <v>-3.7654999999999994</v>
      </c>
      <c r="N372" s="24">
        <v>-5.6010000000000009</v>
      </c>
      <c r="O372" s="24"/>
      <c r="P372" s="24">
        <v>-28.631499999999996</v>
      </c>
      <c r="Q372" s="24">
        <v>-148.75300000000001</v>
      </c>
      <c r="S372" s="16"/>
    </row>
    <row r="373" spans="2:19" ht="14.5" thickBot="1">
      <c r="B373" s="18" t="s">
        <v>96</v>
      </c>
      <c r="C373" s="19">
        <v>148.88199999999998</v>
      </c>
      <c r="D373" s="19">
        <v>87.772999999999996</v>
      </c>
      <c r="E373" s="19">
        <v>71.175000000000011</v>
      </c>
      <c r="F373" s="19">
        <v>74.710999999999999</v>
      </c>
      <c r="G373" s="19">
        <v>76.627999999999986</v>
      </c>
      <c r="H373" s="19">
        <v>71.963999999999999</v>
      </c>
      <c r="I373" s="19">
        <v>38.947000000000003</v>
      </c>
      <c r="J373" s="19">
        <v>42.478999999999999</v>
      </c>
      <c r="K373" s="19">
        <v>21.994</v>
      </c>
      <c r="L373" s="19">
        <v>23.327000000000002</v>
      </c>
      <c r="M373" s="19">
        <v>14.186</v>
      </c>
      <c r="N373" s="19">
        <v>3.7059999999999995</v>
      </c>
      <c r="O373" s="19"/>
      <c r="P373" s="19">
        <v>-16.228000000000002</v>
      </c>
      <c r="Q373" s="19">
        <v>659.54399999999998</v>
      </c>
      <c r="S373" s="16"/>
    </row>
    <row r="374" spans="2:19" ht="14.5" thickBot="1">
      <c r="B374" s="17" t="s">
        <v>97</v>
      </c>
      <c r="C374" s="21">
        <v>0.42770262311941776</v>
      </c>
      <c r="D374" s="21">
        <v>0.81406974587275094</v>
      </c>
      <c r="E374" s="21">
        <v>0.9399762282091918</v>
      </c>
      <c r="F374" s="21">
        <v>0.87081847215422992</v>
      </c>
      <c r="G374" s="21">
        <v>0.89270486264824422</v>
      </c>
      <c r="H374" s="21">
        <v>0.89765370654492405</v>
      </c>
      <c r="I374" s="21">
        <v>0.81153108851475253</v>
      </c>
      <c r="J374" s="21">
        <v>0.93681633733239222</v>
      </c>
      <c r="K374" s="21">
        <v>0.83516233149800645</v>
      </c>
      <c r="L374" s="21">
        <v>0.89547024952015375</v>
      </c>
      <c r="M374" s="21">
        <v>0.79024036988552493</v>
      </c>
      <c r="N374" s="21">
        <v>0.39819490705920274</v>
      </c>
      <c r="O374" s="21"/>
      <c r="P374" s="21">
        <v>-1.3083403877937683</v>
      </c>
      <c r="Q374" s="21">
        <v>0.6807697190709121</v>
      </c>
      <c r="S374" s="16"/>
    </row>
    <row r="375" spans="2:19" ht="14.5" thickBot="1">
      <c r="B375" s="17" t="s">
        <v>98</v>
      </c>
      <c r="C375" s="24">
        <v>65.273588369999857</v>
      </c>
      <c r="D375" s="24">
        <v>12.692559030000027</v>
      </c>
      <c r="E375" s="24">
        <v>40.310515350000017</v>
      </c>
      <c r="F375" s="24">
        <v>18.46895645999998</v>
      </c>
      <c r="G375" s="24">
        <v>38.114909239999982</v>
      </c>
      <c r="H375" s="24">
        <v>37.16340884000001</v>
      </c>
      <c r="I375" s="24">
        <v>7.3318047100000001</v>
      </c>
      <c r="J375" s="24">
        <v>24.465453930000002</v>
      </c>
      <c r="K375" s="24">
        <v>13.985270479999997</v>
      </c>
      <c r="L375" s="24">
        <v>10.204891420000001</v>
      </c>
      <c r="M375" s="24">
        <v>4.3208499100000015</v>
      </c>
      <c r="N375" s="24">
        <v>-0.50503465599999942</v>
      </c>
      <c r="O375" s="24"/>
      <c r="P375" s="24">
        <v>-19.460620259999999</v>
      </c>
      <c r="Q375" s="24">
        <v>252.36655282399988</v>
      </c>
      <c r="S375" s="16"/>
    </row>
    <row r="376" spans="2:19" ht="14.5" thickBot="1">
      <c r="B376" s="25" t="s">
        <v>88</v>
      </c>
      <c r="C376" s="26">
        <v>0.5</v>
      </c>
      <c r="D376" s="26">
        <v>0.45</v>
      </c>
      <c r="E376" s="26">
        <v>0.28000000000000003</v>
      </c>
      <c r="F376" s="26">
        <v>1</v>
      </c>
      <c r="G376" s="26">
        <v>0.51</v>
      </c>
      <c r="H376" s="26">
        <v>0.2</v>
      </c>
      <c r="I376" s="26">
        <v>0.91</v>
      </c>
      <c r="J376" s="26">
        <v>1</v>
      </c>
      <c r="K376" s="26">
        <v>0.51</v>
      </c>
      <c r="L376" s="26">
        <v>0.62</v>
      </c>
      <c r="M376" s="26">
        <v>0.44</v>
      </c>
      <c r="N376" s="26">
        <v>1</v>
      </c>
      <c r="O376" s="26"/>
      <c r="P376" s="26"/>
      <c r="Q376" s="26"/>
      <c r="S376" s="16"/>
    </row>
    <row r="377" spans="2:19" ht="14.5" thickBot="1">
      <c r="B377" s="17" t="s">
        <v>99</v>
      </c>
      <c r="C377" s="24">
        <v>111.17100500000001</v>
      </c>
      <c r="D377" s="24">
        <v>91.019800479603006</v>
      </c>
      <c r="E377" s="24">
        <v>111.02722159999996</v>
      </c>
      <c r="F377" s="24">
        <v>86.48660799999999</v>
      </c>
      <c r="G377" s="24">
        <v>138.72098493000001</v>
      </c>
      <c r="H377" s="24">
        <v>182.24964064285717</v>
      </c>
      <c r="I377" s="24">
        <v>33.808418610990266</v>
      </c>
      <c r="J377" s="24">
        <v>8.2433069999999979</v>
      </c>
      <c r="K377" s="24">
        <v>21.6765264</v>
      </c>
      <c r="L377" s="24">
        <v>19.621687306999988</v>
      </c>
      <c r="M377" s="24">
        <v>33.285872639999994</v>
      </c>
      <c r="N377" s="24">
        <v>13.142307000000002</v>
      </c>
      <c r="O377" s="24"/>
      <c r="P377" s="24">
        <v>9.2336682399999983</v>
      </c>
      <c r="Q377" s="24">
        <v>859.68704785045054</v>
      </c>
      <c r="S377" s="16"/>
    </row>
    <row r="378" spans="2:19">
      <c r="B378" s="9"/>
      <c r="C378" s="9"/>
      <c r="D378" s="9"/>
      <c r="E378" s="9"/>
      <c r="F378" s="9"/>
      <c r="G378" s="9"/>
      <c r="H378" s="9"/>
      <c r="I378" s="9"/>
      <c r="J378" s="9"/>
      <c r="K378" s="9"/>
      <c r="L378" s="9"/>
      <c r="M378" s="9"/>
      <c r="N378" s="9"/>
      <c r="O378" s="9"/>
      <c r="P378" s="9"/>
      <c r="Q378" s="9"/>
      <c r="S378" s="16"/>
    </row>
    <row r="379" spans="2:19" ht="14.5" thickBot="1">
      <c r="B379" s="17" t="s">
        <v>46</v>
      </c>
      <c r="C379" s="24">
        <v>309</v>
      </c>
      <c r="D379" s="24">
        <v>175</v>
      </c>
      <c r="E379" s="24">
        <v>110</v>
      </c>
      <c r="F379" s="24">
        <v>298</v>
      </c>
      <c r="G379" s="24">
        <v>215</v>
      </c>
      <c r="H379" s="24">
        <v>122</v>
      </c>
      <c r="I379" s="24">
        <v>54</v>
      </c>
      <c r="J379" s="24">
        <v>31</v>
      </c>
      <c r="K379" s="24">
        <v>28</v>
      </c>
      <c r="L379" s="24">
        <v>150</v>
      </c>
      <c r="M379" s="24">
        <v>12</v>
      </c>
      <c r="N379" s="24">
        <v>70</v>
      </c>
      <c r="O379" s="24">
        <v>1</v>
      </c>
      <c r="P379" s="24">
        <v>88</v>
      </c>
      <c r="Q379" s="24">
        <v>1664</v>
      </c>
      <c r="S379" s="16"/>
    </row>
    <row r="380" spans="2:19" ht="14.5" thickBot="1">
      <c r="B380" s="17" t="s">
        <v>100</v>
      </c>
      <c r="C380" s="24">
        <v>2902</v>
      </c>
      <c r="D380" s="24">
        <v>1887</v>
      </c>
      <c r="E380" s="24">
        <v>867</v>
      </c>
      <c r="F380" s="24">
        <v>2074</v>
      </c>
      <c r="G380" s="24">
        <v>1438</v>
      </c>
      <c r="H380" s="24">
        <v>398</v>
      </c>
      <c r="I380" s="24">
        <v>859</v>
      </c>
      <c r="J380" s="24">
        <v>333</v>
      </c>
      <c r="K380" s="24">
        <v>146</v>
      </c>
      <c r="L380" s="24">
        <v>400</v>
      </c>
      <c r="M380" s="24">
        <v>297</v>
      </c>
      <c r="N380" s="24">
        <v>328</v>
      </c>
      <c r="O380" s="24">
        <v>319</v>
      </c>
      <c r="P380" s="24">
        <v>289</v>
      </c>
      <c r="Q380" s="24">
        <v>12538</v>
      </c>
      <c r="S380" s="16"/>
    </row>
    <row r="381" spans="2:19" ht="14.5">
      <c r="B381" s="142"/>
      <c r="C381" s="151"/>
      <c r="D381" s="152"/>
      <c r="E381" s="152"/>
      <c r="F381" s="152"/>
      <c r="G381" s="152"/>
      <c r="H381" s="152"/>
      <c r="I381" s="152"/>
      <c r="J381" s="152"/>
      <c r="K381" s="152"/>
      <c r="L381" s="152"/>
      <c r="M381" s="152"/>
      <c r="N381" s="152"/>
      <c r="O381" s="152"/>
      <c r="P381" s="152"/>
      <c r="Q381" s="145"/>
    </row>
    <row r="382" spans="2:19" ht="14.5">
      <c r="B382" s="32" t="s">
        <v>31</v>
      </c>
      <c r="C382" s="146"/>
      <c r="D382" s="146"/>
      <c r="E382" s="146"/>
      <c r="F382" s="146"/>
      <c r="G382" s="146"/>
      <c r="H382" s="146"/>
      <c r="I382" s="146"/>
      <c r="J382" s="146"/>
      <c r="K382" s="146"/>
      <c r="L382" s="146"/>
      <c r="M382" s="146"/>
      <c r="N382" s="146"/>
      <c r="O382" s="146"/>
      <c r="P382" s="146"/>
      <c r="Q382" s="145"/>
    </row>
    <row r="383" spans="2:19" ht="29.25" customHeight="1">
      <c r="B383" s="472"/>
      <c r="C383" s="472"/>
      <c r="D383" s="472"/>
      <c r="E383" s="472"/>
      <c r="F383" s="472"/>
      <c r="G383" s="472"/>
      <c r="H383" s="472"/>
      <c r="I383" s="472"/>
      <c r="J383" s="472"/>
      <c r="K383" s="472"/>
      <c r="L383" s="472"/>
      <c r="M383" s="472"/>
      <c r="N383" s="472"/>
      <c r="O383" s="472"/>
      <c r="P383" s="472"/>
      <c r="Q383" s="145"/>
    </row>
    <row r="384" spans="2:19" ht="14.5">
      <c r="B384" s="145"/>
      <c r="C384" s="145"/>
      <c r="D384" s="145"/>
      <c r="E384" s="145"/>
      <c r="F384" s="145"/>
      <c r="G384" s="145"/>
      <c r="H384" s="145"/>
      <c r="I384" s="145"/>
      <c r="J384" s="145"/>
      <c r="K384" s="145"/>
      <c r="L384" s="145"/>
      <c r="M384" s="145"/>
      <c r="N384" s="145"/>
      <c r="O384" s="145"/>
      <c r="P384" s="145"/>
      <c r="Q384" s="145"/>
    </row>
    <row r="385" spans="2:19">
      <c r="B385" s="69" t="s">
        <v>113</v>
      </c>
      <c r="C385" s="5" t="s">
        <v>2</v>
      </c>
      <c r="D385" s="5" t="s">
        <v>3</v>
      </c>
      <c r="E385" s="5" t="s">
        <v>52</v>
      </c>
      <c r="F385" s="5" t="s">
        <v>5</v>
      </c>
      <c r="G385" s="5" t="s">
        <v>6</v>
      </c>
      <c r="H385" s="5" t="s">
        <v>7</v>
      </c>
      <c r="I385" s="5" t="s">
        <v>8</v>
      </c>
      <c r="J385" s="5" t="s">
        <v>9</v>
      </c>
      <c r="K385" s="5" t="s">
        <v>10</v>
      </c>
      <c r="L385" s="5" t="s">
        <v>11</v>
      </c>
      <c r="M385" s="5" t="s">
        <v>12</v>
      </c>
      <c r="N385" s="5" t="s">
        <v>54</v>
      </c>
      <c r="O385" s="5" t="s">
        <v>77</v>
      </c>
      <c r="P385" s="5" t="s">
        <v>112</v>
      </c>
      <c r="Q385" s="5" t="s">
        <v>17</v>
      </c>
    </row>
    <row r="386" spans="2:19">
      <c r="B386" s="6" t="s">
        <v>106</v>
      </c>
      <c r="C386" s="7" t="s">
        <v>19</v>
      </c>
      <c r="D386" s="7" t="s">
        <v>20</v>
      </c>
      <c r="E386" s="7" t="s">
        <v>19</v>
      </c>
      <c r="F386" s="7" t="s">
        <v>20</v>
      </c>
      <c r="G386" s="7" t="s">
        <v>20</v>
      </c>
      <c r="H386" s="7" t="s">
        <v>19</v>
      </c>
      <c r="I386" s="7" t="s">
        <v>20</v>
      </c>
      <c r="J386" s="7" t="s">
        <v>20</v>
      </c>
      <c r="K386" s="7" t="s">
        <v>20</v>
      </c>
      <c r="L386" s="7" t="s">
        <v>20</v>
      </c>
      <c r="M386" s="7" t="s">
        <v>20</v>
      </c>
      <c r="N386" s="7" t="s">
        <v>21</v>
      </c>
      <c r="O386" s="7" t="s">
        <v>20</v>
      </c>
      <c r="P386" s="7"/>
      <c r="Q386" s="7"/>
    </row>
    <row r="387" spans="2:19">
      <c r="B387" s="142"/>
      <c r="C387" s="142"/>
      <c r="D387" s="143"/>
      <c r="E387" s="143"/>
      <c r="F387" s="143"/>
      <c r="G387" s="143"/>
      <c r="H387" s="143"/>
      <c r="I387" s="143"/>
      <c r="J387" s="143"/>
      <c r="K387" s="143"/>
      <c r="L387" s="143"/>
      <c r="M387" s="143"/>
      <c r="N387" s="143"/>
      <c r="O387" s="143"/>
      <c r="P387" s="143"/>
      <c r="Q387" s="143"/>
    </row>
    <row r="388" spans="2:19" ht="14.5" thickBot="1">
      <c r="B388" s="14" t="s">
        <v>59</v>
      </c>
      <c r="C388" s="29">
        <v>304</v>
      </c>
      <c r="D388" s="29">
        <v>128.87</v>
      </c>
      <c r="E388" s="29">
        <v>76.703999999999994</v>
      </c>
      <c r="F388" s="29">
        <v>92.277000000000001</v>
      </c>
      <c r="G388" s="29">
        <v>69.066000000000003</v>
      </c>
      <c r="H388" s="14">
        <v>58.264000000000003</v>
      </c>
      <c r="I388" s="29">
        <v>20.466000000000001</v>
      </c>
      <c r="J388" s="29">
        <v>18.547999999999998</v>
      </c>
      <c r="K388" s="29">
        <v>25.177</v>
      </c>
      <c r="L388" s="29">
        <v>19.265000000000001</v>
      </c>
      <c r="M388" s="29">
        <v>16.998999999999999</v>
      </c>
      <c r="N388" s="14">
        <v>21.963000000000001</v>
      </c>
      <c r="O388" s="29"/>
      <c r="P388" s="29">
        <v>16.341000000000001</v>
      </c>
      <c r="Q388" s="29">
        <v>868</v>
      </c>
      <c r="S388" s="16"/>
    </row>
    <row r="389" spans="2:19" ht="14.5" thickBot="1">
      <c r="B389" s="17" t="s">
        <v>86</v>
      </c>
      <c r="C389" s="24">
        <v>-24</v>
      </c>
      <c r="D389" s="24">
        <v>0</v>
      </c>
      <c r="E389" s="24">
        <v>0</v>
      </c>
      <c r="F389" s="24">
        <v>0</v>
      </c>
      <c r="G389" s="24">
        <v>0</v>
      </c>
      <c r="H389" s="24">
        <v>0</v>
      </c>
      <c r="I389" s="24">
        <v>0</v>
      </c>
      <c r="J389" s="24">
        <v>0</v>
      </c>
      <c r="K389" s="24">
        <v>0</v>
      </c>
      <c r="L389" s="24">
        <v>0</v>
      </c>
      <c r="M389" s="24">
        <v>0</v>
      </c>
      <c r="N389" s="24">
        <v>0</v>
      </c>
      <c r="O389" s="24"/>
      <c r="P389" s="24">
        <v>0</v>
      </c>
      <c r="Q389" s="24">
        <v>-24</v>
      </c>
      <c r="S389" s="16"/>
    </row>
    <row r="390" spans="2:19" ht="14.5" thickBot="1">
      <c r="B390" s="17" t="s">
        <v>87</v>
      </c>
      <c r="C390" s="24">
        <v>280</v>
      </c>
      <c r="D390" s="24">
        <v>128.87</v>
      </c>
      <c r="E390" s="24">
        <v>76.703999999999994</v>
      </c>
      <c r="F390" s="24">
        <v>92.277000000000001</v>
      </c>
      <c r="G390" s="24">
        <v>69.066000000000003</v>
      </c>
      <c r="H390" s="24">
        <v>58.264000000000003</v>
      </c>
      <c r="I390" s="24">
        <v>20.466000000000001</v>
      </c>
      <c r="J390" s="24">
        <v>18.547999999999998</v>
      </c>
      <c r="K390" s="24">
        <v>25.177</v>
      </c>
      <c r="L390" s="24">
        <v>19.265000000000001</v>
      </c>
      <c r="M390" s="24">
        <v>16.998999999999999</v>
      </c>
      <c r="N390" s="24">
        <v>21.963000000000001</v>
      </c>
      <c r="O390" s="24"/>
      <c r="P390" s="24">
        <v>16.341000000000001</v>
      </c>
      <c r="Q390" s="24">
        <v>844</v>
      </c>
      <c r="S390" s="16"/>
    </row>
    <row r="391" spans="2:19" ht="14.5" thickBot="1">
      <c r="B391" s="17" t="s">
        <v>95</v>
      </c>
      <c r="C391" s="24">
        <v>-37.308</v>
      </c>
      <c r="D391" s="24">
        <v>-21.786999999999999</v>
      </c>
      <c r="E391" s="24">
        <v>-4.7990000000000004</v>
      </c>
      <c r="F391" s="24">
        <v>-11.513</v>
      </c>
      <c r="G391" s="24">
        <v>-12.036</v>
      </c>
      <c r="H391" s="24">
        <v>-6.3570000000000002</v>
      </c>
      <c r="I391" s="24">
        <v>-4.1440000000000001</v>
      </c>
      <c r="J391" s="24">
        <v>-2.677</v>
      </c>
      <c r="K391" s="24">
        <v>-3.6989999999999998</v>
      </c>
      <c r="L391" s="24">
        <v>-2.7759999999999998</v>
      </c>
      <c r="M391" s="24">
        <v>-3.7320000000000002</v>
      </c>
      <c r="N391" s="24">
        <v>-2.42</v>
      </c>
      <c r="O391" s="24"/>
      <c r="P391" s="24">
        <v>-27.219000000000001</v>
      </c>
      <c r="Q391" s="24">
        <v>-140.46700000000001</v>
      </c>
      <c r="S391" s="16"/>
    </row>
    <row r="392" spans="2:19" ht="14.5" thickBot="1">
      <c r="B392" s="18" t="s">
        <v>96</v>
      </c>
      <c r="C392" s="19">
        <v>242.96700000000001</v>
      </c>
      <c r="D392" s="19">
        <v>107.083</v>
      </c>
      <c r="E392" s="19">
        <v>71.905000000000001</v>
      </c>
      <c r="F392" s="19">
        <v>80.763999999999996</v>
      </c>
      <c r="G392" s="19">
        <v>57.03</v>
      </c>
      <c r="H392" s="19">
        <v>51.845999999999997</v>
      </c>
      <c r="I392" s="19">
        <v>16.321999999999999</v>
      </c>
      <c r="J392" s="19">
        <v>15.871</v>
      </c>
      <c r="K392" s="19">
        <v>21.478000000000002</v>
      </c>
      <c r="L392" s="19">
        <v>16.489000000000001</v>
      </c>
      <c r="M392" s="19">
        <v>13.266999999999999</v>
      </c>
      <c r="N392" s="19">
        <v>19.542999999999999</v>
      </c>
      <c r="O392" s="19"/>
      <c r="P392" s="19">
        <v>-10.878</v>
      </c>
      <c r="Q392" s="19">
        <v>703.68700000000001</v>
      </c>
      <c r="S392" s="16"/>
    </row>
    <row r="393" spans="2:19" ht="14.5" thickBot="1">
      <c r="B393" s="17" t="s">
        <v>97</v>
      </c>
      <c r="C393" s="21">
        <v>0.67573235139517362</v>
      </c>
      <c r="D393" s="21">
        <v>0.83093815472957244</v>
      </c>
      <c r="E393" s="21">
        <v>0.93743481435127252</v>
      </c>
      <c r="F393" s="21">
        <v>0.87523434875429407</v>
      </c>
      <c r="G393" s="21">
        <v>0.82573190860915646</v>
      </c>
      <c r="H393" s="21">
        <v>0.88984621721817925</v>
      </c>
      <c r="I393" s="21">
        <v>0.79751783445714841</v>
      </c>
      <c r="J393" s="21">
        <v>0.85567177054129839</v>
      </c>
      <c r="K393" s="21">
        <v>0.85308019223894838</v>
      </c>
      <c r="L393" s="21">
        <v>0.85590449000778612</v>
      </c>
      <c r="M393" s="21">
        <v>0.78045767398082244</v>
      </c>
      <c r="N393" s="21">
        <v>0.88981468833947996</v>
      </c>
      <c r="O393" s="21"/>
      <c r="P393" s="21">
        <v>-0.66568753442261797</v>
      </c>
      <c r="Q393" s="21">
        <v>0.76197751816186443</v>
      </c>
      <c r="S393" s="16"/>
    </row>
    <row r="394" spans="2:19" ht="14.5" thickBot="1">
      <c r="B394" s="17" t="s">
        <v>98</v>
      </c>
      <c r="C394" s="24">
        <v>539.73383725000008</v>
      </c>
      <c r="D394" s="24">
        <v>33.711247199999988</v>
      </c>
      <c r="E394" s="24">
        <v>39.932738959999995</v>
      </c>
      <c r="F394" s="24">
        <v>19.725628019999995</v>
      </c>
      <c r="G394" s="24">
        <v>21.922841920000003</v>
      </c>
      <c r="H394" s="24">
        <v>18.318014319999996</v>
      </c>
      <c r="I394" s="24">
        <v>-10.613382399999999</v>
      </c>
      <c r="J394" s="24">
        <v>3.1486584999999998</v>
      </c>
      <c r="K394" s="24">
        <v>12.984988480000002</v>
      </c>
      <c r="L394" s="24">
        <v>3.3536467200000022</v>
      </c>
      <c r="M394" s="24">
        <v>2.4693905199999993</v>
      </c>
      <c r="N394" s="24">
        <v>7.204520389999999</v>
      </c>
      <c r="O394" s="24"/>
      <c r="P394" s="24">
        <v>-11.1887404</v>
      </c>
      <c r="Q394" s="24">
        <v>680.70338948000006</v>
      </c>
      <c r="S394" s="16"/>
    </row>
    <row r="395" spans="2:19" ht="14.5" thickBot="1">
      <c r="B395" s="25" t="s">
        <v>88</v>
      </c>
      <c r="C395" s="26">
        <v>0.5</v>
      </c>
      <c r="D395" s="26">
        <v>0.45</v>
      </c>
      <c r="E395" s="26">
        <v>0.28000000000000003</v>
      </c>
      <c r="F395" s="26">
        <v>1</v>
      </c>
      <c r="G395" s="26">
        <v>0.51</v>
      </c>
      <c r="H395" s="26">
        <v>0.2</v>
      </c>
      <c r="I395" s="26">
        <v>0.91</v>
      </c>
      <c r="J395" s="26">
        <v>1</v>
      </c>
      <c r="K395" s="26">
        <v>0.51</v>
      </c>
      <c r="L395" s="26">
        <v>0.62</v>
      </c>
      <c r="M395" s="26">
        <v>0.44</v>
      </c>
      <c r="N395" s="26">
        <v>1</v>
      </c>
      <c r="O395" s="26"/>
      <c r="P395" s="26" t="s">
        <v>39</v>
      </c>
      <c r="Q395" s="26" t="s">
        <v>39</v>
      </c>
      <c r="S395" s="16"/>
    </row>
    <row r="396" spans="2:19" ht="14.5" thickBot="1">
      <c r="B396" s="17" t="s">
        <v>99</v>
      </c>
      <c r="C396" s="24">
        <v>168.04499999999999</v>
      </c>
      <c r="D396" s="24">
        <v>118.52200000000001</v>
      </c>
      <c r="E396" s="24">
        <v>108.85599999999999</v>
      </c>
      <c r="F396" s="24">
        <v>90.350999999999999</v>
      </c>
      <c r="G396" s="24">
        <v>114.459</v>
      </c>
      <c r="H396" s="24">
        <v>127.88</v>
      </c>
      <c r="I396" s="24">
        <v>15.13</v>
      </c>
      <c r="J396" s="24">
        <v>3.4060000000000001</v>
      </c>
      <c r="K396" s="24">
        <v>20.542999999999999</v>
      </c>
      <c r="L396" s="24">
        <v>13.523999999999999</v>
      </c>
      <c r="M396" s="24">
        <v>31.824999999999999</v>
      </c>
      <c r="N396" s="24">
        <v>30.164000000000001</v>
      </c>
      <c r="O396" s="24"/>
      <c r="P396" s="24">
        <v>11.176</v>
      </c>
      <c r="Q396" s="24">
        <v>853.88099999999997</v>
      </c>
      <c r="S396" s="16"/>
    </row>
    <row r="397" spans="2:19">
      <c r="B397" s="9"/>
      <c r="C397" s="9"/>
      <c r="D397" s="9"/>
      <c r="E397" s="9"/>
      <c r="F397" s="9"/>
      <c r="G397" s="9"/>
      <c r="H397" s="9"/>
      <c r="I397" s="9"/>
      <c r="J397" s="9"/>
      <c r="K397" s="9"/>
      <c r="L397" s="9"/>
      <c r="M397" s="9"/>
      <c r="N397" s="9"/>
      <c r="O397" s="9"/>
      <c r="P397" s="9"/>
      <c r="Q397" s="9"/>
      <c r="S397" s="16"/>
    </row>
    <row r="398" spans="2:19" ht="14.5" thickBot="1">
      <c r="B398" s="17" t="s">
        <v>46</v>
      </c>
      <c r="C398" s="24">
        <v>335</v>
      </c>
      <c r="D398" s="24">
        <v>229</v>
      </c>
      <c r="E398" s="24">
        <v>175</v>
      </c>
      <c r="F398" s="24">
        <v>343</v>
      </c>
      <c r="G398" s="24">
        <v>200</v>
      </c>
      <c r="H398" s="24">
        <v>87</v>
      </c>
      <c r="I398" s="24">
        <v>36</v>
      </c>
      <c r="J398" s="24">
        <v>31</v>
      </c>
      <c r="K398" s="24">
        <v>38</v>
      </c>
      <c r="L398" s="24">
        <v>127</v>
      </c>
      <c r="M398" s="24">
        <v>9</v>
      </c>
      <c r="N398" s="24">
        <v>41</v>
      </c>
      <c r="O398" s="24">
        <v>3</v>
      </c>
      <c r="P398" s="24">
        <v>46</v>
      </c>
      <c r="Q398" s="24">
        <v>1699</v>
      </c>
      <c r="S398" s="16"/>
    </row>
    <row r="399" spans="2:19" ht="14.5" thickBot="1">
      <c r="B399" s="17" t="s">
        <v>100</v>
      </c>
      <c r="C399" s="24">
        <v>2854</v>
      </c>
      <c r="D399" s="24">
        <v>1866</v>
      </c>
      <c r="E399" s="24">
        <v>894</v>
      </c>
      <c r="F399" s="24">
        <v>2154</v>
      </c>
      <c r="G399" s="24">
        <v>1451</v>
      </c>
      <c r="H399" s="24">
        <v>397</v>
      </c>
      <c r="I399" s="24">
        <v>863</v>
      </c>
      <c r="J399" s="24">
        <v>321</v>
      </c>
      <c r="K399" s="24">
        <v>152</v>
      </c>
      <c r="L399" s="24">
        <v>392</v>
      </c>
      <c r="M399" s="24">
        <v>260</v>
      </c>
      <c r="N399" s="24">
        <v>337</v>
      </c>
      <c r="O399" s="24">
        <v>308</v>
      </c>
      <c r="P399" s="24">
        <v>289</v>
      </c>
      <c r="Q399" s="24">
        <v>12537</v>
      </c>
      <c r="S399" s="16"/>
    </row>
    <row r="400" spans="2:19" ht="14.5">
      <c r="B400" s="142"/>
      <c r="C400" s="153"/>
      <c r="D400" s="154"/>
      <c r="E400" s="154"/>
      <c r="F400" s="154"/>
      <c r="G400" s="154"/>
      <c r="H400" s="154"/>
      <c r="I400" s="154"/>
      <c r="J400" s="154"/>
      <c r="K400" s="154"/>
      <c r="L400" s="154"/>
      <c r="M400" s="154"/>
      <c r="N400" s="154"/>
      <c r="O400" s="154"/>
      <c r="P400" s="155"/>
      <c r="Q400" s="145"/>
    </row>
    <row r="401" spans="2:19" ht="14.5">
      <c r="B401" s="32" t="s">
        <v>31</v>
      </c>
      <c r="C401" s="146"/>
      <c r="D401" s="146"/>
      <c r="E401" s="146"/>
      <c r="F401" s="146"/>
      <c r="G401" s="146"/>
      <c r="H401" s="146"/>
      <c r="I401" s="146"/>
      <c r="J401" s="146"/>
      <c r="K401" s="146"/>
      <c r="L401" s="146"/>
      <c r="M401" s="146"/>
      <c r="N401" s="146"/>
      <c r="O401" s="146"/>
      <c r="P401" s="146"/>
      <c r="Q401" s="145"/>
    </row>
    <row r="402" spans="2:19" ht="29.25" customHeight="1">
      <c r="B402" s="472"/>
      <c r="C402" s="472"/>
      <c r="D402" s="472"/>
      <c r="E402" s="472"/>
      <c r="F402" s="472"/>
      <c r="G402" s="472"/>
      <c r="H402" s="472"/>
      <c r="I402" s="472"/>
      <c r="J402" s="472"/>
      <c r="K402" s="472"/>
      <c r="L402" s="472"/>
      <c r="M402" s="472"/>
      <c r="N402" s="472"/>
      <c r="O402" s="472"/>
      <c r="P402" s="472"/>
      <c r="Q402" s="145"/>
    </row>
    <row r="403" spans="2:19" ht="14.5">
      <c r="B403" s="145"/>
      <c r="C403" s="145"/>
      <c r="D403" s="145"/>
      <c r="E403" s="145"/>
      <c r="F403" s="145"/>
      <c r="G403" s="145"/>
      <c r="H403" s="145"/>
      <c r="I403" s="145"/>
      <c r="J403" s="145"/>
      <c r="K403" s="145"/>
      <c r="L403" s="145"/>
      <c r="M403" s="145"/>
      <c r="N403" s="145"/>
      <c r="O403" s="145"/>
      <c r="P403" s="145"/>
      <c r="Q403" s="145"/>
    </row>
    <row r="404" spans="2:19">
      <c r="B404" s="69" t="s">
        <v>114</v>
      </c>
      <c r="C404" s="5" t="s">
        <v>2</v>
      </c>
      <c r="D404" s="5" t="s">
        <v>3</v>
      </c>
      <c r="E404" s="5" t="s">
        <v>52</v>
      </c>
      <c r="F404" s="5" t="s">
        <v>5</v>
      </c>
      <c r="G404" s="5" t="s">
        <v>6</v>
      </c>
      <c r="H404" s="5" t="s">
        <v>7</v>
      </c>
      <c r="I404" s="5" t="s">
        <v>8</v>
      </c>
      <c r="J404" s="5" t="s">
        <v>9</v>
      </c>
      <c r="K404" s="5" t="s">
        <v>10</v>
      </c>
      <c r="L404" s="5" t="s">
        <v>11</v>
      </c>
      <c r="M404" s="5" t="s">
        <v>12</v>
      </c>
      <c r="N404" s="5" t="s">
        <v>54</v>
      </c>
      <c r="O404" s="5" t="s">
        <v>77</v>
      </c>
      <c r="P404" s="5" t="s">
        <v>112</v>
      </c>
      <c r="Q404" s="5" t="s">
        <v>17</v>
      </c>
    </row>
    <row r="405" spans="2:19">
      <c r="B405" s="6" t="s">
        <v>106</v>
      </c>
      <c r="C405" s="7" t="s">
        <v>19</v>
      </c>
      <c r="D405" s="7" t="s">
        <v>20</v>
      </c>
      <c r="E405" s="7" t="s">
        <v>19</v>
      </c>
      <c r="F405" s="7" t="s">
        <v>20</v>
      </c>
      <c r="G405" s="7" t="s">
        <v>20</v>
      </c>
      <c r="H405" s="7" t="s">
        <v>19</v>
      </c>
      <c r="I405" s="7" t="s">
        <v>20</v>
      </c>
      <c r="J405" s="7" t="s">
        <v>20</v>
      </c>
      <c r="K405" s="7" t="s">
        <v>20</v>
      </c>
      <c r="L405" s="7" t="s">
        <v>20</v>
      </c>
      <c r="M405" s="7" t="s">
        <v>20</v>
      </c>
      <c r="N405" s="7" t="s">
        <v>21</v>
      </c>
      <c r="O405" s="7" t="s">
        <v>20</v>
      </c>
      <c r="P405" s="7"/>
      <c r="Q405" s="7"/>
    </row>
    <row r="406" spans="2:19">
      <c r="B406" s="142"/>
      <c r="C406" s="142"/>
      <c r="D406" s="143"/>
      <c r="E406" s="143"/>
      <c r="F406" s="143"/>
      <c r="G406" s="143"/>
      <c r="H406" s="143"/>
      <c r="I406" s="143"/>
      <c r="J406" s="143"/>
      <c r="K406" s="143"/>
      <c r="L406" s="143"/>
      <c r="M406" s="143"/>
      <c r="N406" s="143"/>
      <c r="O406" s="143"/>
      <c r="P406" s="143"/>
      <c r="Q406" s="143"/>
    </row>
    <row r="407" spans="2:19" ht="14.5" thickBot="1">
      <c r="B407" s="17" t="s">
        <v>59</v>
      </c>
      <c r="C407" s="24"/>
      <c r="D407" s="24">
        <v>151.90299999999996</v>
      </c>
      <c r="E407" s="24"/>
      <c r="F407" s="24">
        <v>78.873000000000047</v>
      </c>
      <c r="G407" s="24">
        <v>71.41700000000003</v>
      </c>
      <c r="H407" s="24"/>
      <c r="I407" s="24">
        <v>12.131</v>
      </c>
      <c r="J407" s="24">
        <v>11.257000000000005</v>
      </c>
      <c r="K407" s="24">
        <v>23.031999999999996</v>
      </c>
      <c r="L407" s="24">
        <v>17.850999999999999</v>
      </c>
      <c r="M407" s="24">
        <v>17.809499999999993</v>
      </c>
      <c r="N407" s="24"/>
      <c r="O407" s="24"/>
      <c r="P407" s="24">
        <v>18</v>
      </c>
      <c r="Q407" s="24">
        <v>402</v>
      </c>
      <c r="S407" s="16"/>
    </row>
    <row r="408" spans="2:19" ht="14.5" thickBot="1">
      <c r="B408" s="17" t="s">
        <v>86</v>
      </c>
      <c r="C408" s="24"/>
      <c r="D408" s="24">
        <v>0</v>
      </c>
      <c r="E408" s="24"/>
      <c r="F408" s="24">
        <v>0</v>
      </c>
      <c r="G408" s="24">
        <v>0</v>
      </c>
      <c r="H408" s="24"/>
      <c r="I408" s="24">
        <v>0</v>
      </c>
      <c r="J408" s="24">
        <v>0</v>
      </c>
      <c r="K408" s="24">
        <v>0</v>
      </c>
      <c r="L408" s="24">
        <v>0</v>
      </c>
      <c r="M408" s="24">
        <v>0</v>
      </c>
      <c r="N408" s="24"/>
      <c r="O408" s="24"/>
      <c r="P408" s="24">
        <v>0</v>
      </c>
      <c r="Q408" s="24">
        <v>0</v>
      </c>
      <c r="S408" s="16"/>
    </row>
    <row r="409" spans="2:19" ht="14.5" thickBot="1">
      <c r="B409" s="17" t="s">
        <v>95</v>
      </c>
      <c r="C409" s="24"/>
      <c r="D409" s="24">
        <v>-21.741</v>
      </c>
      <c r="E409" s="24"/>
      <c r="F409" s="24">
        <v>-10.692</v>
      </c>
      <c r="G409" s="24">
        <v>-14.868000000000002</v>
      </c>
      <c r="H409" s="24"/>
      <c r="I409" s="24">
        <v>-4.1690000000000005</v>
      </c>
      <c r="J409" s="24">
        <v>-3.1660000000000004</v>
      </c>
      <c r="K409" s="24">
        <v>-5.4879999999999995</v>
      </c>
      <c r="L409" s="24">
        <v>2.5329999999999977</v>
      </c>
      <c r="M409" s="24">
        <v>-4.5419999999999998</v>
      </c>
      <c r="N409" s="24"/>
      <c r="O409" s="24"/>
      <c r="P409" s="24">
        <v>-19.399999999999999</v>
      </c>
      <c r="Q409" s="24">
        <v>-81.356999999999999</v>
      </c>
      <c r="S409" s="16"/>
    </row>
    <row r="410" spans="2:19" ht="14.5" thickBot="1">
      <c r="B410" s="18" t="s">
        <v>96</v>
      </c>
      <c r="C410" s="19"/>
      <c r="D410" s="19">
        <v>130.16199999999998</v>
      </c>
      <c r="E410" s="19"/>
      <c r="F410" s="19">
        <v>68.18100000000004</v>
      </c>
      <c r="G410" s="19">
        <v>56.549000000000007</v>
      </c>
      <c r="H410" s="19"/>
      <c r="I410" s="19">
        <v>7.9620000000000033</v>
      </c>
      <c r="J410" s="19">
        <v>8.090999999999994</v>
      </c>
      <c r="K410" s="19">
        <v>17.543999999999997</v>
      </c>
      <c r="L410" s="19">
        <v>20.384</v>
      </c>
      <c r="M410" s="19">
        <v>13.267499999999998</v>
      </c>
      <c r="N410" s="19"/>
      <c r="O410" s="19"/>
      <c r="P410" s="19">
        <v>-1.4964999999999999</v>
      </c>
      <c r="Q410" s="19">
        <v>320.44400000000002</v>
      </c>
      <c r="S410" s="16"/>
    </row>
    <row r="411" spans="2:19" ht="14.5" thickBot="1">
      <c r="B411" s="17" t="s">
        <v>97</v>
      </c>
      <c r="C411" s="21"/>
      <c r="D411" s="21">
        <v>0.85687576940547594</v>
      </c>
      <c r="E411" s="21"/>
      <c r="F411" s="21">
        <v>0.86444030276520478</v>
      </c>
      <c r="G411" s="21">
        <v>0.79181427391237358</v>
      </c>
      <c r="H411" s="21"/>
      <c r="I411" s="21">
        <v>0.65633500947984524</v>
      </c>
      <c r="J411" s="21">
        <v>0.71875277605045662</v>
      </c>
      <c r="K411" s="21">
        <v>0.76172282042375827</v>
      </c>
      <c r="L411" s="21">
        <v>1.1418968125035014</v>
      </c>
      <c r="M411" s="21">
        <v>0.74496757348606102</v>
      </c>
      <c r="N411" s="21"/>
      <c r="O411" s="21"/>
      <c r="P411" s="21">
        <v>-0.08</v>
      </c>
      <c r="Q411" s="21">
        <v>0.79556244864523362</v>
      </c>
      <c r="S411" s="16"/>
    </row>
    <row r="412" spans="2:19" ht="14.5" thickBot="1">
      <c r="B412" s="17" t="s">
        <v>98</v>
      </c>
      <c r="C412" s="24"/>
      <c r="D412" s="24">
        <v>37.744355699999986</v>
      </c>
      <c r="E412" s="24"/>
      <c r="F412" s="24">
        <v>2.2458732200000497</v>
      </c>
      <c r="G412" s="24">
        <v>20.559922509999993</v>
      </c>
      <c r="H412" s="24"/>
      <c r="I412" s="24">
        <v>-13</v>
      </c>
      <c r="J412" s="24">
        <v>-3.2503054999999961</v>
      </c>
      <c r="K412" s="24">
        <v>8.4817048000000028</v>
      </c>
      <c r="L412" s="24">
        <v>6.0922964500000027</v>
      </c>
      <c r="M412" s="24">
        <v>3.1305387600000039</v>
      </c>
      <c r="N412" s="24"/>
      <c r="O412" s="24"/>
      <c r="P412" s="24">
        <v>-9</v>
      </c>
      <c r="Q412" s="24">
        <v>53</v>
      </c>
      <c r="S412" s="16"/>
    </row>
    <row r="413" spans="2:19" ht="14.5" thickBot="1">
      <c r="B413" s="25" t="s">
        <v>88</v>
      </c>
      <c r="C413" s="26"/>
      <c r="D413" s="26">
        <v>0.45</v>
      </c>
      <c r="E413" s="26"/>
      <c r="F413" s="26">
        <v>1</v>
      </c>
      <c r="G413" s="26">
        <v>0.51</v>
      </c>
      <c r="H413" s="26"/>
      <c r="I413" s="26">
        <v>0.91</v>
      </c>
      <c r="J413" s="26">
        <v>1</v>
      </c>
      <c r="K413" s="26">
        <v>0.51</v>
      </c>
      <c r="L413" s="26">
        <v>0.62</v>
      </c>
      <c r="M413" s="26">
        <v>0.44</v>
      </c>
      <c r="N413" s="26"/>
      <c r="O413" s="26"/>
      <c r="P413" s="26" t="s">
        <v>39</v>
      </c>
      <c r="Q413" s="26" t="s">
        <v>39</v>
      </c>
      <c r="S413" s="16"/>
    </row>
    <row r="414" spans="2:19" ht="14.5" thickBot="1">
      <c r="B414" s="17" t="s">
        <v>99</v>
      </c>
      <c r="C414" s="24"/>
      <c r="D414" s="24">
        <v>142</v>
      </c>
      <c r="E414" s="24"/>
      <c r="F414" s="24">
        <v>75</v>
      </c>
      <c r="G414" s="24">
        <v>105</v>
      </c>
      <c r="H414" s="24"/>
      <c r="I414" s="24">
        <v>12</v>
      </c>
      <c r="J414" s="24">
        <v>2</v>
      </c>
      <c r="K414" s="24">
        <v>17</v>
      </c>
      <c r="L414" s="24">
        <v>12</v>
      </c>
      <c r="M414" s="24">
        <v>32</v>
      </c>
      <c r="N414" s="24"/>
      <c r="O414" s="24"/>
      <c r="P414" s="24">
        <v>10</v>
      </c>
      <c r="Q414" s="24">
        <v>407</v>
      </c>
      <c r="S414" s="16"/>
    </row>
    <row r="415" spans="2:19">
      <c r="B415" s="9"/>
      <c r="C415" s="9"/>
      <c r="D415" s="9"/>
      <c r="E415" s="9"/>
      <c r="F415" s="9"/>
      <c r="G415" s="9"/>
      <c r="H415" s="9"/>
      <c r="I415" s="9"/>
      <c r="J415" s="9"/>
      <c r="K415" s="9"/>
      <c r="L415" s="9"/>
      <c r="M415" s="9"/>
      <c r="N415" s="9"/>
      <c r="O415" s="9"/>
      <c r="P415" s="9"/>
      <c r="Q415" s="9"/>
      <c r="S415" s="16"/>
    </row>
    <row r="416" spans="2:19" ht="14.5" thickBot="1">
      <c r="B416" s="17" t="s">
        <v>46</v>
      </c>
      <c r="C416" s="24"/>
      <c r="D416" s="24">
        <v>209</v>
      </c>
      <c r="E416" s="24"/>
      <c r="F416" s="24">
        <v>278</v>
      </c>
      <c r="G416" s="24">
        <v>229</v>
      </c>
      <c r="H416" s="24"/>
      <c r="I416" s="24">
        <v>34</v>
      </c>
      <c r="J416" s="24">
        <v>42</v>
      </c>
      <c r="K416" s="24">
        <v>58</v>
      </c>
      <c r="L416" s="24">
        <v>137</v>
      </c>
      <c r="M416" s="24">
        <v>13</v>
      </c>
      <c r="N416" s="24"/>
      <c r="O416" s="24">
        <v>12</v>
      </c>
      <c r="P416" s="24">
        <v>52</v>
      </c>
      <c r="Q416" s="24">
        <v>1065</v>
      </c>
      <c r="S416" s="16"/>
    </row>
    <row r="417" spans="2:19" ht="14.5" thickBot="1">
      <c r="B417" s="17" t="s">
        <v>100</v>
      </c>
      <c r="C417" s="24"/>
      <c r="D417" s="24">
        <v>1889</v>
      </c>
      <c r="E417" s="24"/>
      <c r="F417" s="24">
        <v>2146</v>
      </c>
      <c r="G417" s="24">
        <v>1451</v>
      </c>
      <c r="H417" s="24"/>
      <c r="I417" s="24">
        <v>919</v>
      </c>
      <c r="J417" s="24">
        <v>334</v>
      </c>
      <c r="K417" s="24">
        <v>158</v>
      </c>
      <c r="L417" s="24">
        <v>415</v>
      </c>
      <c r="M417" s="24">
        <v>295</v>
      </c>
      <c r="N417" s="24"/>
      <c r="O417" s="24">
        <v>304</v>
      </c>
      <c r="P417" s="24">
        <v>296</v>
      </c>
      <c r="Q417" s="24">
        <v>8205</v>
      </c>
      <c r="S417" s="16"/>
    </row>
    <row r="418" spans="2:19" ht="14.5">
      <c r="B418" s="145"/>
      <c r="C418" s="145"/>
      <c r="D418" s="145"/>
      <c r="E418" s="145"/>
      <c r="F418" s="145"/>
      <c r="G418" s="145"/>
      <c r="H418" s="145"/>
      <c r="I418" s="145"/>
      <c r="J418" s="145"/>
      <c r="K418" s="145"/>
      <c r="L418" s="145"/>
      <c r="M418" s="145"/>
      <c r="N418" s="145"/>
      <c r="O418" s="145"/>
      <c r="P418" s="145"/>
      <c r="Q418" s="145"/>
      <c r="S418" s="16"/>
    </row>
    <row r="419" spans="2:19" ht="14.5">
      <c r="B419" s="32" t="s">
        <v>31</v>
      </c>
      <c r="C419" s="145"/>
      <c r="D419" s="145"/>
      <c r="E419" s="145"/>
      <c r="F419" s="145"/>
      <c r="G419" s="145"/>
      <c r="H419" s="145"/>
      <c r="I419" s="145"/>
      <c r="J419" s="145"/>
      <c r="K419" s="145"/>
      <c r="L419" s="145"/>
      <c r="M419" s="145"/>
      <c r="N419" s="145"/>
      <c r="O419" s="145"/>
      <c r="P419" s="145"/>
      <c r="Q419" s="145"/>
    </row>
    <row r="420" spans="2:19" ht="14.5">
      <c r="B420" s="145"/>
      <c r="C420" s="145"/>
      <c r="D420" s="145"/>
      <c r="E420" s="145"/>
      <c r="F420" s="145"/>
      <c r="G420" s="145"/>
      <c r="H420" s="145"/>
      <c r="I420" s="145"/>
      <c r="J420" s="145"/>
      <c r="K420" s="145"/>
      <c r="L420" s="145"/>
      <c r="M420" s="145"/>
      <c r="N420" s="145"/>
      <c r="O420" s="145"/>
      <c r="P420" s="145"/>
      <c r="Q420" s="145"/>
    </row>
    <row r="421" spans="2:19">
      <c r="B421" s="69" t="s">
        <v>115</v>
      </c>
      <c r="C421" s="5" t="s">
        <v>2</v>
      </c>
      <c r="D421" s="5" t="s">
        <v>3</v>
      </c>
      <c r="E421" s="5" t="s">
        <v>52</v>
      </c>
      <c r="F421" s="5" t="s">
        <v>5</v>
      </c>
      <c r="G421" s="5" t="s">
        <v>6</v>
      </c>
      <c r="H421" s="5" t="s">
        <v>7</v>
      </c>
      <c r="I421" s="5" t="s">
        <v>8</v>
      </c>
      <c r="J421" s="5" t="s">
        <v>9</v>
      </c>
      <c r="K421" s="5" t="s">
        <v>10</v>
      </c>
      <c r="L421" s="5" t="s">
        <v>11</v>
      </c>
      <c r="M421" s="5" t="s">
        <v>12</v>
      </c>
      <c r="N421" s="5" t="s">
        <v>54</v>
      </c>
      <c r="O421" s="5" t="s">
        <v>77</v>
      </c>
      <c r="P421" s="5" t="s">
        <v>112</v>
      </c>
      <c r="Q421" s="5" t="s">
        <v>17</v>
      </c>
    </row>
    <row r="422" spans="2:19">
      <c r="B422" s="6" t="s">
        <v>106</v>
      </c>
      <c r="C422" s="7" t="s">
        <v>19</v>
      </c>
      <c r="D422" s="7" t="s">
        <v>20</v>
      </c>
      <c r="E422" s="7" t="s">
        <v>19</v>
      </c>
      <c r="F422" s="7" t="s">
        <v>20</v>
      </c>
      <c r="G422" s="7" t="s">
        <v>20</v>
      </c>
      <c r="H422" s="7" t="s">
        <v>19</v>
      </c>
      <c r="I422" s="7" t="s">
        <v>20</v>
      </c>
      <c r="J422" s="7" t="s">
        <v>20</v>
      </c>
      <c r="K422" s="7" t="s">
        <v>20</v>
      </c>
      <c r="L422" s="7" t="s">
        <v>20</v>
      </c>
      <c r="M422" s="7" t="s">
        <v>20</v>
      </c>
      <c r="N422" s="7" t="s">
        <v>21</v>
      </c>
      <c r="O422" s="7" t="s">
        <v>20</v>
      </c>
      <c r="P422" s="7"/>
      <c r="Q422" s="7"/>
    </row>
    <row r="423" spans="2:19">
      <c r="B423" s="142"/>
      <c r="C423" s="142"/>
      <c r="D423" s="143"/>
      <c r="E423" s="143"/>
      <c r="F423" s="143"/>
      <c r="G423" s="143"/>
      <c r="H423" s="143"/>
      <c r="I423" s="143"/>
      <c r="J423" s="143"/>
      <c r="K423" s="143"/>
      <c r="L423" s="143"/>
      <c r="M423" s="143"/>
      <c r="N423" s="143"/>
      <c r="O423" s="143"/>
      <c r="P423" s="143"/>
      <c r="Q423" s="143"/>
    </row>
    <row r="424" spans="2:19" ht="14.5" thickBot="1">
      <c r="B424" s="17" t="s">
        <v>59</v>
      </c>
      <c r="C424" s="24"/>
      <c r="D424" s="24">
        <v>115.875</v>
      </c>
      <c r="E424" s="24"/>
      <c r="F424" s="24">
        <v>74.938999999999993</v>
      </c>
      <c r="G424" s="24">
        <v>84.309999999999974</v>
      </c>
      <c r="H424" s="24"/>
      <c r="I424" s="24">
        <v>48.596999999999994</v>
      </c>
      <c r="J424" s="24">
        <v>44.823000000000008</v>
      </c>
      <c r="K424" s="24">
        <v>28.505000000000003</v>
      </c>
      <c r="L424" s="24">
        <v>27.523999999999994</v>
      </c>
      <c r="M424" s="24">
        <v>19.555</v>
      </c>
      <c r="N424" s="24"/>
      <c r="O424" s="24"/>
      <c r="P424" s="24">
        <v>13</v>
      </c>
      <c r="Q424" s="24">
        <v>457</v>
      </c>
      <c r="S424" s="16"/>
    </row>
    <row r="425" spans="2:19" ht="14.5" thickBot="1">
      <c r="B425" s="17" t="s">
        <v>86</v>
      </c>
      <c r="C425" s="24"/>
      <c r="D425" s="24">
        <v>0</v>
      </c>
      <c r="E425" s="24"/>
      <c r="F425" s="24">
        <v>0</v>
      </c>
      <c r="G425" s="24">
        <v>0</v>
      </c>
      <c r="H425" s="24"/>
      <c r="I425" s="24">
        <v>0</v>
      </c>
      <c r="J425" s="24">
        <v>0</v>
      </c>
      <c r="K425" s="24">
        <v>0</v>
      </c>
      <c r="L425" s="24">
        <v>0</v>
      </c>
      <c r="M425" s="24">
        <v>0</v>
      </c>
      <c r="N425" s="24"/>
      <c r="O425" s="24"/>
      <c r="P425" s="24">
        <v>0</v>
      </c>
      <c r="Q425" s="24">
        <v>0</v>
      </c>
      <c r="S425" s="16"/>
    </row>
    <row r="426" spans="2:19" ht="14.5" thickBot="1">
      <c r="B426" s="17" t="s">
        <v>95</v>
      </c>
      <c r="C426" s="24"/>
      <c r="D426" s="24">
        <v>-20.608000000000004</v>
      </c>
      <c r="E426" s="24"/>
      <c r="F426" s="24">
        <v>-9.0259999999999998</v>
      </c>
      <c r="G426" s="24">
        <v>-13.608000000000001</v>
      </c>
      <c r="H426" s="24"/>
      <c r="I426" s="24">
        <v>-3.4959999999999996</v>
      </c>
      <c r="J426" s="24">
        <v>-3.1340000000000003</v>
      </c>
      <c r="K426" s="24">
        <v>-4.6470000000000002</v>
      </c>
      <c r="L426" s="24">
        <v>-2.884999999999998</v>
      </c>
      <c r="M426" s="24">
        <v>-3.7345000000000006</v>
      </c>
      <c r="N426" s="24"/>
      <c r="O426" s="24"/>
      <c r="P426" s="24">
        <v>-15.676500000000001</v>
      </c>
      <c r="Q426" s="24">
        <v>-78</v>
      </c>
      <c r="S426" s="16"/>
    </row>
    <row r="427" spans="2:19" ht="14.5" thickBot="1">
      <c r="B427" s="18" t="s">
        <v>96</v>
      </c>
      <c r="C427" s="19"/>
      <c r="D427" s="19">
        <v>95.267000000000024</v>
      </c>
      <c r="E427" s="19"/>
      <c r="F427" s="19">
        <v>65.912999999999982</v>
      </c>
      <c r="G427" s="19">
        <v>70.701999999999998</v>
      </c>
      <c r="H427" s="19"/>
      <c r="I427" s="19">
        <v>45.100999999999999</v>
      </c>
      <c r="J427" s="19">
        <v>41.689000000000007</v>
      </c>
      <c r="K427" s="19">
        <v>23.858000000000004</v>
      </c>
      <c r="L427" s="19">
        <v>24.639000000000003</v>
      </c>
      <c r="M427" s="19">
        <v>15.820500000000003</v>
      </c>
      <c r="N427" s="19"/>
      <c r="O427" s="19"/>
      <c r="P427" s="19">
        <v>-5.0274999999999999</v>
      </c>
      <c r="Q427" s="19">
        <v>379</v>
      </c>
      <c r="S427" s="16"/>
    </row>
    <row r="428" spans="2:19" ht="14.5" thickBot="1">
      <c r="B428" s="17" t="s">
        <v>97</v>
      </c>
      <c r="C428" s="21"/>
      <c r="D428" s="21">
        <v>0.8221531823085223</v>
      </c>
      <c r="E428" s="21"/>
      <c r="F428" s="21">
        <v>0.87955537170231779</v>
      </c>
      <c r="G428" s="21">
        <v>0.83859565887795062</v>
      </c>
      <c r="H428" s="21"/>
      <c r="I428" s="21">
        <v>0.92806140296726147</v>
      </c>
      <c r="J428" s="21">
        <v>0.9300805390089909</v>
      </c>
      <c r="K428" s="21">
        <v>0.83697596912822314</v>
      </c>
      <c r="L428" s="21">
        <v>0.89518238628106406</v>
      </c>
      <c r="M428" s="21">
        <v>0.80902582459728989</v>
      </c>
      <c r="N428" s="21"/>
      <c r="O428" s="21"/>
      <c r="P428" s="21">
        <v>-0.39</v>
      </c>
      <c r="Q428" s="21">
        <v>0.83018030781260588</v>
      </c>
      <c r="S428" s="16"/>
    </row>
    <row r="429" spans="2:19" ht="14.5" thickBot="1">
      <c r="B429" s="17" t="s">
        <v>98</v>
      </c>
      <c r="C429" s="24"/>
      <c r="D429" s="24">
        <v>30.885322670000001</v>
      </c>
      <c r="E429" s="24"/>
      <c r="F429" s="24">
        <v>8.6375508399999674</v>
      </c>
      <c r="G429" s="24">
        <v>29.629462560000015</v>
      </c>
      <c r="H429" s="24"/>
      <c r="I429" s="24">
        <v>17.396209360000004</v>
      </c>
      <c r="J429" s="24">
        <v>23.837232999999998</v>
      </c>
      <c r="K429" s="24">
        <v>14.735302220000001</v>
      </c>
      <c r="L429" s="24">
        <v>9.0324342999999985</v>
      </c>
      <c r="M429" s="24">
        <v>9.5935326399999994</v>
      </c>
      <c r="N429" s="24"/>
      <c r="O429" s="24"/>
      <c r="P429" s="24">
        <v>-9.1172326999999989</v>
      </c>
      <c r="Q429" s="24">
        <v>134</v>
      </c>
      <c r="S429" s="16"/>
    </row>
    <row r="430" spans="2:19" ht="14.5" thickBot="1">
      <c r="B430" s="25" t="s">
        <v>88</v>
      </c>
      <c r="C430" s="26"/>
      <c r="D430" s="26">
        <v>0.45</v>
      </c>
      <c r="E430" s="26"/>
      <c r="F430" s="26">
        <v>1</v>
      </c>
      <c r="G430" s="26">
        <v>0.51</v>
      </c>
      <c r="H430" s="26"/>
      <c r="I430" s="26">
        <v>0.91</v>
      </c>
      <c r="J430" s="26">
        <v>1</v>
      </c>
      <c r="K430" s="26">
        <v>0.51</v>
      </c>
      <c r="L430" s="26">
        <v>0.62</v>
      </c>
      <c r="M430" s="26">
        <v>0.44</v>
      </c>
      <c r="N430" s="26"/>
      <c r="O430" s="26"/>
      <c r="P430" s="26" t="s">
        <v>39</v>
      </c>
      <c r="Q430" s="26" t="s">
        <v>39</v>
      </c>
      <c r="S430" s="16"/>
    </row>
    <row r="431" spans="2:19" ht="14.5" thickBot="1">
      <c r="B431" s="17" t="s">
        <v>99</v>
      </c>
      <c r="C431" s="24"/>
      <c r="D431" s="24">
        <v>111</v>
      </c>
      <c r="E431" s="24"/>
      <c r="F431" s="24">
        <v>66</v>
      </c>
      <c r="G431" s="24">
        <v>130</v>
      </c>
      <c r="H431" s="24"/>
      <c r="I431" s="24">
        <v>29</v>
      </c>
      <c r="J431" s="24">
        <v>8</v>
      </c>
      <c r="K431" s="24">
        <v>22</v>
      </c>
      <c r="L431" s="24">
        <v>18</v>
      </c>
      <c r="M431" s="24">
        <v>35</v>
      </c>
      <c r="N431" s="24"/>
      <c r="O431" s="24"/>
      <c r="P431" s="24">
        <v>11</v>
      </c>
      <c r="Q431" s="24">
        <v>430</v>
      </c>
      <c r="S431" s="16"/>
    </row>
    <row r="432" spans="2:19">
      <c r="B432" s="9"/>
      <c r="C432" s="9"/>
      <c r="D432" s="9"/>
      <c r="E432" s="9"/>
      <c r="F432" s="9"/>
      <c r="G432" s="9"/>
      <c r="H432" s="9"/>
      <c r="I432" s="9"/>
      <c r="J432" s="9"/>
      <c r="K432" s="9"/>
      <c r="L432" s="9"/>
      <c r="M432" s="9"/>
      <c r="N432" s="9"/>
      <c r="O432" s="9"/>
      <c r="P432" s="9"/>
      <c r="Q432" s="9"/>
      <c r="S432" s="16"/>
    </row>
    <row r="433" spans="2:19" ht="14.5" thickBot="1">
      <c r="B433" s="17" t="s">
        <v>46</v>
      </c>
      <c r="C433" s="24"/>
      <c r="D433" s="24">
        <v>185</v>
      </c>
      <c r="E433" s="24"/>
      <c r="F433" s="24">
        <v>316</v>
      </c>
      <c r="G433" s="24">
        <v>331</v>
      </c>
      <c r="H433" s="24"/>
      <c r="I433" s="24">
        <v>42</v>
      </c>
      <c r="J433" s="24">
        <v>67</v>
      </c>
      <c r="K433" s="24">
        <v>85</v>
      </c>
      <c r="L433" s="24">
        <v>123</v>
      </c>
      <c r="M433" s="24">
        <v>31</v>
      </c>
      <c r="N433" s="24"/>
      <c r="O433" s="24">
        <v>22</v>
      </c>
      <c r="P433" s="24">
        <v>63</v>
      </c>
      <c r="Q433" s="24">
        <v>1264</v>
      </c>
      <c r="S433" s="16"/>
    </row>
    <row r="434" spans="2:19" ht="14.5" thickBot="1">
      <c r="B434" s="17" t="s">
        <v>100</v>
      </c>
      <c r="C434" s="24"/>
      <c r="D434" s="24">
        <v>1848</v>
      </c>
      <c r="E434" s="24"/>
      <c r="F434" s="24">
        <v>2385</v>
      </c>
      <c r="G434" s="24">
        <v>1618</v>
      </c>
      <c r="H434" s="24"/>
      <c r="I434" s="24">
        <v>970</v>
      </c>
      <c r="J434" s="24">
        <v>356</v>
      </c>
      <c r="K434" s="24">
        <v>180</v>
      </c>
      <c r="L434" s="24">
        <v>451</v>
      </c>
      <c r="M434" s="24">
        <v>299</v>
      </c>
      <c r="N434" s="24"/>
      <c r="O434" s="24">
        <v>325</v>
      </c>
      <c r="P434" s="24">
        <v>327</v>
      </c>
      <c r="Q434" s="24">
        <v>8759</v>
      </c>
      <c r="S434" s="16"/>
    </row>
    <row r="435" spans="2:19" ht="14.5">
      <c r="B435" s="145"/>
      <c r="C435" s="145"/>
      <c r="D435" s="145"/>
      <c r="E435" s="145"/>
      <c r="F435" s="145"/>
      <c r="G435" s="145"/>
      <c r="H435" s="145"/>
      <c r="I435" s="145"/>
      <c r="J435" s="145"/>
      <c r="K435" s="145"/>
      <c r="L435" s="145"/>
      <c r="M435" s="145"/>
      <c r="N435" s="145"/>
      <c r="O435" s="145"/>
      <c r="P435" s="145"/>
      <c r="Q435" s="145"/>
      <c r="S435" s="16"/>
    </row>
    <row r="436" spans="2:19" ht="14.5">
      <c r="B436" s="32" t="s">
        <v>31</v>
      </c>
      <c r="C436" s="145"/>
      <c r="D436" s="145"/>
      <c r="E436" s="145"/>
      <c r="F436" s="145"/>
      <c r="G436" s="145"/>
      <c r="H436" s="145"/>
      <c r="I436" s="145"/>
      <c r="J436" s="145"/>
      <c r="K436" s="145"/>
      <c r="L436" s="145"/>
      <c r="M436" s="145"/>
      <c r="N436" s="145"/>
      <c r="O436" s="145"/>
      <c r="P436" s="145"/>
      <c r="Q436" s="145"/>
    </row>
    <row r="437" spans="2:19" ht="14.5">
      <c r="B437" s="145"/>
      <c r="C437" s="145"/>
      <c r="D437" s="145"/>
      <c r="E437" s="145"/>
      <c r="F437" s="145"/>
      <c r="G437" s="145"/>
      <c r="H437" s="145"/>
      <c r="I437" s="145"/>
      <c r="J437" s="145"/>
      <c r="K437" s="145"/>
      <c r="L437" s="145"/>
      <c r="M437" s="145"/>
      <c r="N437" s="145"/>
      <c r="O437" s="145"/>
      <c r="P437" s="145"/>
      <c r="Q437" s="145"/>
    </row>
    <row r="438" spans="2:19">
      <c r="B438" s="69" t="s">
        <v>116</v>
      </c>
      <c r="C438" s="5" t="s">
        <v>2</v>
      </c>
      <c r="D438" s="5" t="s">
        <v>3</v>
      </c>
      <c r="E438" s="5" t="s">
        <v>52</v>
      </c>
      <c r="F438" s="5" t="s">
        <v>5</v>
      </c>
      <c r="G438" s="5" t="s">
        <v>6</v>
      </c>
      <c r="H438" s="5" t="s">
        <v>7</v>
      </c>
      <c r="I438" s="5" t="s">
        <v>8</v>
      </c>
      <c r="J438" s="5" t="s">
        <v>9</v>
      </c>
      <c r="K438" s="5" t="s">
        <v>10</v>
      </c>
      <c r="L438" s="5" t="s">
        <v>11</v>
      </c>
      <c r="M438" s="5" t="s">
        <v>12</v>
      </c>
      <c r="N438" s="5" t="s">
        <v>54</v>
      </c>
      <c r="O438" s="5" t="s">
        <v>77</v>
      </c>
      <c r="P438" s="5" t="s">
        <v>112</v>
      </c>
      <c r="Q438" s="5" t="s">
        <v>17</v>
      </c>
    </row>
    <row r="439" spans="2:19">
      <c r="B439" s="6" t="s">
        <v>106</v>
      </c>
      <c r="C439" s="7" t="s">
        <v>19</v>
      </c>
      <c r="D439" s="7" t="s">
        <v>20</v>
      </c>
      <c r="E439" s="7" t="s">
        <v>19</v>
      </c>
      <c r="F439" s="7" t="s">
        <v>20</v>
      </c>
      <c r="G439" s="7" t="s">
        <v>20</v>
      </c>
      <c r="H439" s="7" t="s">
        <v>19</v>
      </c>
      <c r="I439" s="7" t="s">
        <v>20</v>
      </c>
      <c r="J439" s="7" t="s">
        <v>20</v>
      </c>
      <c r="K439" s="7" t="s">
        <v>20</v>
      </c>
      <c r="L439" s="7" t="s">
        <v>20</v>
      </c>
      <c r="M439" s="7" t="s">
        <v>20</v>
      </c>
      <c r="N439" s="7" t="s">
        <v>21</v>
      </c>
      <c r="O439" s="7" t="s">
        <v>20</v>
      </c>
      <c r="P439" s="7"/>
      <c r="Q439" s="7"/>
    </row>
    <row r="440" spans="2:19">
      <c r="B440" s="142"/>
      <c r="C440" s="142"/>
      <c r="D440" s="143"/>
      <c r="E440" s="143"/>
      <c r="F440" s="143"/>
      <c r="G440" s="143"/>
      <c r="H440" s="143"/>
      <c r="I440" s="143"/>
      <c r="J440" s="143"/>
      <c r="K440" s="143"/>
      <c r="L440" s="143"/>
      <c r="M440" s="143"/>
      <c r="N440" s="143"/>
      <c r="O440" s="143"/>
      <c r="P440" s="143"/>
      <c r="Q440" s="143"/>
    </row>
    <row r="441" spans="2:19" ht="14.5" thickBot="1">
      <c r="B441" s="17" t="s">
        <v>59</v>
      </c>
      <c r="C441" s="24"/>
      <c r="D441" s="24">
        <v>99.507000000000005</v>
      </c>
      <c r="E441" s="24"/>
      <c r="F441" s="24">
        <v>86.035999999999987</v>
      </c>
      <c r="G441" s="24">
        <v>91.057000000000016</v>
      </c>
      <c r="H441" s="24"/>
      <c r="I441" s="24">
        <v>37.902000000000001</v>
      </c>
      <c r="J441" s="24">
        <v>48.218999999999994</v>
      </c>
      <c r="K441" s="24">
        <v>29.170999999999999</v>
      </c>
      <c r="L441" s="24">
        <v>30.763000000000002</v>
      </c>
      <c r="M441" s="24">
        <v>20.130500000000001</v>
      </c>
      <c r="N441" s="24"/>
      <c r="O441" s="24"/>
      <c r="P441" s="24">
        <v>15.233499999999999</v>
      </c>
      <c r="Q441" s="24">
        <v>458.01899999999995</v>
      </c>
      <c r="S441" s="16"/>
    </row>
    <row r="442" spans="2:19" ht="14.5" thickBot="1">
      <c r="B442" s="17" t="s">
        <v>86</v>
      </c>
      <c r="C442" s="24"/>
      <c r="D442" s="24">
        <v>0</v>
      </c>
      <c r="E442" s="24"/>
      <c r="F442" s="24">
        <v>0</v>
      </c>
      <c r="G442" s="24">
        <v>0</v>
      </c>
      <c r="H442" s="24"/>
      <c r="I442" s="24">
        <v>0</v>
      </c>
      <c r="J442" s="24">
        <v>0</v>
      </c>
      <c r="K442" s="24">
        <v>0</v>
      </c>
      <c r="L442" s="24">
        <v>0</v>
      </c>
      <c r="M442" s="24">
        <v>0</v>
      </c>
      <c r="N442" s="24"/>
      <c r="O442" s="24"/>
      <c r="P442" s="24">
        <v>0</v>
      </c>
      <c r="Q442" s="24">
        <v>0</v>
      </c>
      <c r="S442" s="16"/>
    </row>
    <row r="443" spans="2:19" ht="14.5" thickBot="1">
      <c r="B443" s="17" t="s">
        <v>95</v>
      </c>
      <c r="C443" s="24"/>
      <c r="D443" s="24">
        <v>-19.506</v>
      </c>
      <c r="E443" s="24"/>
      <c r="F443" s="24">
        <v>-11.583000000000002</v>
      </c>
      <c r="G443" s="24">
        <v>-12.398</v>
      </c>
      <c r="H443" s="24"/>
      <c r="I443" s="24">
        <v>-3.3940000000000001</v>
      </c>
      <c r="J443" s="24">
        <v>-2.887</v>
      </c>
      <c r="K443" s="24">
        <v>-4.4369999999999994</v>
      </c>
      <c r="L443" s="24">
        <v>-10.537000000000001</v>
      </c>
      <c r="M443" s="24">
        <v>-3.7104999999999997</v>
      </c>
      <c r="N443" s="24"/>
      <c r="O443" s="24"/>
      <c r="P443" s="24">
        <v>-15.473499999999998</v>
      </c>
      <c r="Q443" s="24">
        <v>-83.925999999999988</v>
      </c>
      <c r="S443" s="16"/>
    </row>
    <row r="444" spans="2:19" ht="14.5" thickBot="1">
      <c r="B444" s="18" t="s">
        <v>96</v>
      </c>
      <c r="C444" s="19"/>
      <c r="D444" s="19">
        <v>80.001000000000005</v>
      </c>
      <c r="E444" s="19"/>
      <c r="F444" s="19">
        <v>74.453000000000003</v>
      </c>
      <c r="G444" s="19">
        <v>78.658999999999992</v>
      </c>
      <c r="H444" s="19"/>
      <c r="I444" s="19">
        <v>34.508000000000003</v>
      </c>
      <c r="J444" s="19">
        <v>45.331999999999994</v>
      </c>
      <c r="K444" s="19">
        <v>24.734000000000002</v>
      </c>
      <c r="L444" s="19">
        <v>20.225999999999999</v>
      </c>
      <c r="M444" s="19">
        <v>16.419999999999995</v>
      </c>
      <c r="N444" s="19"/>
      <c r="O444" s="19"/>
      <c r="P444" s="19" t="s">
        <v>39</v>
      </c>
      <c r="Q444" s="19">
        <v>374.09300000000013</v>
      </c>
      <c r="S444" s="16"/>
    </row>
    <row r="445" spans="2:19" ht="14.5" thickBot="1">
      <c r="B445" s="17" t="s">
        <v>97</v>
      </c>
      <c r="C445" s="21"/>
      <c r="D445" s="21">
        <v>0.80397358979770273</v>
      </c>
      <c r="E445" s="21"/>
      <c r="F445" s="21">
        <v>0.8653703101027479</v>
      </c>
      <c r="G445" s="21">
        <v>0.86384352658225039</v>
      </c>
      <c r="H445" s="21"/>
      <c r="I445" s="21">
        <v>0.91045327423354971</v>
      </c>
      <c r="J445" s="21">
        <v>0.94012733569754658</v>
      </c>
      <c r="K445" s="21">
        <v>0.84789688389153617</v>
      </c>
      <c r="L445" s="21">
        <v>0.65747813932321286</v>
      </c>
      <c r="M445" s="21">
        <v>0.81567770298800291</v>
      </c>
      <c r="N445" s="21"/>
      <c r="O445" s="21"/>
      <c r="P445" s="21">
        <v>-1.5754751042111152E-2</v>
      </c>
      <c r="Q445" s="21">
        <v>0.8167630600477277</v>
      </c>
      <c r="S445" s="16"/>
    </row>
    <row r="446" spans="2:19" ht="14.5" thickBot="1">
      <c r="B446" s="17" t="s">
        <v>98</v>
      </c>
      <c r="C446" s="24"/>
      <c r="D446" s="24">
        <v>18.61339808</v>
      </c>
      <c r="E446" s="24"/>
      <c r="F446" s="24">
        <v>16.145188369999993</v>
      </c>
      <c r="G446" s="24">
        <v>33.795563800000004</v>
      </c>
      <c r="H446" s="24"/>
      <c r="I446" s="24">
        <v>16</v>
      </c>
      <c r="J446" s="24">
        <v>26.708022499999998</v>
      </c>
      <c r="K446" s="24">
        <v>14.689230549999994</v>
      </c>
      <c r="L446" s="24">
        <v>4.0278287999999991</v>
      </c>
      <c r="M446" s="24">
        <v>12.637279080000003</v>
      </c>
      <c r="N446" s="24"/>
      <c r="O446" s="24"/>
      <c r="P446" s="24">
        <v>-7.4</v>
      </c>
      <c r="Q446" s="24">
        <v>135.45104599000001</v>
      </c>
      <c r="S446" s="16"/>
    </row>
    <row r="447" spans="2:19" ht="14.5" thickBot="1">
      <c r="B447" s="25" t="s">
        <v>88</v>
      </c>
      <c r="C447" s="26"/>
      <c r="D447" s="26">
        <v>0.45</v>
      </c>
      <c r="E447" s="26"/>
      <c r="F447" s="26">
        <v>1</v>
      </c>
      <c r="G447" s="26">
        <v>0.51</v>
      </c>
      <c r="H447" s="26"/>
      <c r="I447" s="26">
        <v>0.91</v>
      </c>
      <c r="J447" s="26">
        <v>1</v>
      </c>
      <c r="K447" s="26">
        <v>0.51</v>
      </c>
      <c r="L447" s="26">
        <v>0.62</v>
      </c>
      <c r="M447" s="26">
        <v>0.44</v>
      </c>
      <c r="N447" s="26"/>
      <c r="O447" s="26"/>
      <c r="P447" s="26" t="s">
        <v>39</v>
      </c>
      <c r="Q447" s="26" t="s">
        <v>39</v>
      </c>
      <c r="S447" s="16"/>
    </row>
    <row r="448" spans="2:19" ht="14.5" thickBot="1">
      <c r="B448" s="17" t="s">
        <v>99</v>
      </c>
      <c r="C448" s="24"/>
      <c r="D448" s="24">
        <v>92</v>
      </c>
      <c r="E448" s="24"/>
      <c r="F448" s="24">
        <v>71</v>
      </c>
      <c r="G448" s="24">
        <v>129</v>
      </c>
      <c r="H448" s="24"/>
      <c r="I448" s="24">
        <v>22</v>
      </c>
      <c r="J448" s="24">
        <v>9</v>
      </c>
      <c r="K448" s="24">
        <v>20</v>
      </c>
      <c r="L448" s="24">
        <v>19</v>
      </c>
      <c r="M448" s="24">
        <v>33</v>
      </c>
      <c r="N448" s="24"/>
      <c r="O448" s="24"/>
      <c r="P448" s="24">
        <v>11</v>
      </c>
      <c r="Q448" s="24">
        <v>406</v>
      </c>
      <c r="S448" s="16"/>
    </row>
    <row r="449" spans="2:19">
      <c r="B449" s="9"/>
      <c r="C449" s="9"/>
      <c r="D449" s="9"/>
      <c r="E449" s="9"/>
      <c r="F449" s="9"/>
      <c r="G449" s="9"/>
      <c r="H449" s="9"/>
      <c r="I449" s="9"/>
      <c r="J449" s="9"/>
      <c r="K449" s="9"/>
      <c r="L449" s="9"/>
      <c r="M449" s="9"/>
      <c r="N449" s="9"/>
      <c r="O449" s="9"/>
      <c r="P449" s="9"/>
      <c r="Q449" s="9"/>
      <c r="S449" s="16"/>
    </row>
    <row r="450" spans="2:19" ht="14.5" thickBot="1">
      <c r="B450" s="17" t="s">
        <v>46</v>
      </c>
      <c r="C450" s="24"/>
      <c r="D450" s="24">
        <v>169</v>
      </c>
      <c r="E450" s="24"/>
      <c r="F450" s="24">
        <v>468</v>
      </c>
      <c r="G450" s="24">
        <v>303</v>
      </c>
      <c r="H450" s="24"/>
      <c r="I450" s="24">
        <v>59</v>
      </c>
      <c r="J450" s="24">
        <v>56</v>
      </c>
      <c r="K450" s="24">
        <v>42</v>
      </c>
      <c r="L450" s="24">
        <v>133</v>
      </c>
      <c r="M450" s="24">
        <v>29</v>
      </c>
      <c r="N450" s="24"/>
      <c r="O450" s="24">
        <v>4</v>
      </c>
      <c r="P450" s="24">
        <v>85</v>
      </c>
      <c r="Q450" s="24">
        <v>1349</v>
      </c>
      <c r="S450" s="16"/>
    </row>
    <row r="451" spans="2:19" ht="14.5" thickBot="1">
      <c r="B451" s="17" t="s">
        <v>100</v>
      </c>
      <c r="C451" s="24"/>
      <c r="D451" s="24">
        <v>1854</v>
      </c>
      <c r="E451" s="24"/>
      <c r="F451" s="24">
        <v>2347</v>
      </c>
      <c r="G451" s="24">
        <v>1660</v>
      </c>
      <c r="H451" s="24"/>
      <c r="I451" s="24">
        <v>974</v>
      </c>
      <c r="J451" s="24">
        <v>355</v>
      </c>
      <c r="K451" s="24">
        <v>192</v>
      </c>
      <c r="L451" s="24">
        <v>485</v>
      </c>
      <c r="M451" s="24">
        <v>320</v>
      </c>
      <c r="N451" s="24"/>
      <c r="O451" s="24">
        <v>327</v>
      </c>
      <c r="P451" s="24">
        <v>345</v>
      </c>
      <c r="Q451" s="24">
        <v>8859</v>
      </c>
      <c r="S451" s="16"/>
    </row>
    <row r="452" spans="2:19" ht="14.5">
      <c r="B452" s="145"/>
      <c r="C452" s="145"/>
      <c r="D452" s="145"/>
      <c r="E452" s="145"/>
      <c r="F452" s="145"/>
      <c r="G452" s="145"/>
      <c r="H452" s="145"/>
      <c r="I452" s="145"/>
      <c r="J452" s="145"/>
      <c r="K452" s="145"/>
      <c r="L452" s="145"/>
      <c r="M452" s="145"/>
      <c r="N452" s="145"/>
      <c r="O452" s="145"/>
      <c r="P452" s="145"/>
      <c r="Q452" s="145"/>
    </row>
    <row r="453" spans="2:19" ht="14.5">
      <c r="B453" s="32" t="s">
        <v>31</v>
      </c>
      <c r="C453" s="145"/>
      <c r="D453" s="145"/>
      <c r="E453" s="145"/>
      <c r="F453" s="145"/>
      <c r="G453" s="145"/>
      <c r="H453" s="145"/>
      <c r="I453" s="145"/>
      <c r="J453" s="145"/>
      <c r="K453" s="145"/>
      <c r="L453" s="145"/>
      <c r="M453" s="145"/>
      <c r="N453" s="145"/>
      <c r="O453" s="145"/>
      <c r="P453" s="145"/>
      <c r="Q453" s="145"/>
    </row>
    <row r="454" spans="2:19" ht="14.5">
      <c r="B454" s="145"/>
      <c r="C454" s="145"/>
      <c r="D454" s="145"/>
      <c r="E454" s="145"/>
      <c r="F454" s="145"/>
      <c r="G454" s="145"/>
      <c r="H454" s="145"/>
      <c r="I454" s="145"/>
      <c r="J454" s="145"/>
      <c r="K454" s="145"/>
      <c r="L454" s="145"/>
      <c r="M454" s="145"/>
      <c r="N454" s="145"/>
      <c r="O454" s="145"/>
      <c r="P454" s="145"/>
      <c r="Q454" s="145"/>
    </row>
    <row r="455" spans="2:19">
      <c r="B455" s="69" t="s">
        <v>117</v>
      </c>
      <c r="C455" s="5" t="s">
        <v>2</v>
      </c>
      <c r="D455" s="5" t="s">
        <v>3</v>
      </c>
      <c r="E455" s="5" t="s">
        <v>52</v>
      </c>
      <c r="F455" s="5" t="s">
        <v>5</v>
      </c>
      <c r="G455" s="5" t="s">
        <v>6</v>
      </c>
      <c r="H455" s="5" t="s">
        <v>7</v>
      </c>
      <c r="I455" s="5" t="s">
        <v>8</v>
      </c>
      <c r="J455" s="5" t="s">
        <v>9</v>
      </c>
      <c r="K455" s="5" t="s">
        <v>10</v>
      </c>
      <c r="L455" s="5" t="s">
        <v>11</v>
      </c>
      <c r="M455" s="5" t="s">
        <v>12</v>
      </c>
      <c r="N455" s="5" t="s">
        <v>54</v>
      </c>
      <c r="O455" s="5" t="s">
        <v>77</v>
      </c>
      <c r="P455" s="5" t="s">
        <v>112</v>
      </c>
      <c r="Q455" s="5" t="s">
        <v>17</v>
      </c>
    </row>
    <row r="456" spans="2:19">
      <c r="B456" s="6" t="s">
        <v>106</v>
      </c>
      <c r="C456" s="7" t="s">
        <v>19</v>
      </c>
      <c r="D456" s="7" t="s">
        <v>20</v>
      </c>
      <c r="E456" s="7" t="s">
        <v>19</v>
      </c>
      <c r="F456" s="7" t="s">
        <v>20</v>
      </c>
      <c r="G456" s="7" t="s">
        <v>20</v>
      </c>
      <c r="H456" s="7" t="s">
        <v>19</v>
      </c>
      <c r="I456" s="7" t="s">
        <v>20</v>
      </c>
      <c r="J456" s="7" t="s">
        <v>20</v>
      </c>
      <c r="K456" s="7" t="s">
        <v>20</v>
      </c>
      <c r="L456" s="7" t="s">
        <v>20</v>
      </c>
      <c r="M456" s="7" t="s">
        <v>20</v>
      </c>
      <c r="N456" s="7" t="s">
        <v>21</v>
      </c>
      <c r="O456" s="7" t="s">
        <v>20</v>
      </c>
      <c r="P456" s="7"/>
      <c r="Q456" s="7"/>
    </row>
    <row r="457" spans="2:19">
      <c r="B457" s="142"/>
      <c r="C457" s="142"/>
      <c r="D457" s="143"/>
      <c r="E457" s="143"/>
      <c r="F457" s="143"/>
      <c r="G457" s="143"/>
      <c r="H457" s="143"/>
      <c r="I457" s="143"/>
      <c r="J457" s="143"/>
      <c r="K457" s="143"/>
      <c r="L457" s="143"/>
      <c r="M457" s="143"/>
      <c r="N457" s="143"/>
      <c r="O457" s="143"/>
      <c r="P457" s="143"/>
      <c r="Q457" s="143"/>
    </row>
    <row r="458" spans="2:19" ht="14.5" thickBot="1">
      <c r="B458" s="17" t="s">
        <v>59</v>
      </c>
      <c r="C458" s="24"/>
      <c r="D458" s="24">
        <v>102.66800000000001</v>
      </c>
      <c r="E458" s="24"/>
      <c r="F458" s="24">
        <v>95.396000000000001</v>
      </c>
      <c r="G458" s="24">
        <v>72.635999999999996</v>
      </c>
      <c r="H458" s="24"/>
      <c r="I458" s="24">
        <v>8.5570000000000004</v>
      </c>
      <c r="J458" s="24">
        <v>22.972999999999999</v>
      </c>
      <c r="K458" s="24">
        <v>30.881</v>
      </c>
      <c r="L458" s="24">
        <v>20.364000000000001</v>
      </c>
      <c r="M458" s="24">
        <v>20.593</v>
      </c>
      <c r="N458" s="24"/>
      <c r="O458" s="24"/>
      <c r="P458" s="24">
        <v>17.079999999999998</v>
      </c>
      <c r="Q458" s="24">
        <v>391.14799999999997</v>
      </c>
      <c r="S458" s="16"/>
    </row>
    <row r="459" spans="2:19" ht="14.5" thickBot="1">
      <c r="B459" s="17" t="s">
        <v>86</v>
      </c>
      <c r="C459" s="24"/>
      <c r="D459" s="24">
        <v>0</v>
      </c>
      <c r="E459" s="24"/>
      <c r="F459" s="24">
        <v>0</v>
      </c>
      <c r="G459" s="24">
        <v>0</v>
      </c>
      <c r="H459" s="24"/>
      <c r="I459" s="24">
        <v>0</v>
      </c>
      <c r="J459" s="24">
        <v>0</v>
      </c>
      <c r="K459" s="24">
        <v>0</v>
      </c>
      <c r="L459" s="24">
        <v>0</v>
      </c>
      <c r="M459" s="24">
        <v>0</v>
      </c>
      <c r="N459" s="24"/>
      <c r="O459" s="24"/>
      <c r="P459" s="24">
        <v>0</v>
      </c>
      <c r="Q459" s="24">
        <v>0</v>
      </c>
      <c r="S459" s="16"/>
    </row>
    <row r="460" spans="2:19" ht="14.5" thickBot="1">
      <c r="B460" s="17" t="s">
        <v>95</v>
      </c>
      <c r="C460" s="24"/>
      <c r="D460" s="24">
        <v>-14.211</v>
      </c>
      <c r="E460" s="24"/>
      <c r="F460" s="24">
        <v>-8.9849999999999994</v>
      </c>
      <c r="G460" s="24">
        <v>-10.195</v>
      </c>
      <c r="H460" s="24"/>
      <c r="I460" s="24">
        <v>-1.764</v>
      </c>
      <c r="J460" s="24">
        <v>-2.5230000000000001</v>
      </c>
      <c r="K460" s="24">
        <v>-3.823</v>
      </c>
      <c r="L460" s="24">
        <v>-2.9430000000000001</v>
      </c>
      <c r="M460" s="24">
        <v>-4.9809999999999999</v>
      </c>
      <c r="N460" s="24"/>
      <c r="O460" s="24"/>
      <c r="P460" s="24">
        <v>-10.887</v>
      </c>
      <c r="Q460" s="24">
        <v>-60.312000000000005</v>
      </c>
      <c r="S460" s="16"/>
    </row>
    <row r="461" spans="2:19" ht="14.5" thickBot="1">
      <c r="B461" s="18" t="s">
        <v>96</v>
      </c>
      <c r="C461" s="19"/>
      <c r="D461" s="19">
        <v>88.456999999999994</v>
      </c>
      <c r="E461" s="19"/>
      <c r="F461" s="19">
        <v>86.411000000000001</v>
      </c>
      <c r="G461" s="19">
        <v>62.441000000000003</v>
      </c>
      <c r="H461" s="19"/>
      <c r="I461" s="19">
        <v>6.7930000000000001</v>
      </c>
      <c r="J461" s="19">
        <v>20.45</v>
      </c>
      <c r="K461" s="19">
        <v>27.058</v>
      </c>
      <c r="L461" s="19">
        <v>17.420999999999999</v>
      </c>
      <c r="M461" s="19">
        <v>15.612</v>
      </c>
      <c r="N461" s="19"/>
      <c r="O461" s="19"/>
      <c r="P461" s="19">
        <v>6.3159999999999998</v>
      </c>
      <c r="Q461" s="19">
        <v>330.959</v>
      </c>
      <c r="S461" s="16"/>
    </row>
    <row r="462" spans="2:19" ht="14.5" thickBot="1">
      <c r="B462" s="17" t="s">
        <v>97</v>
      </c>
      <c r="C462" s="21"/>
      <c r="D462" s="21">
        <v>0.861582966454981</v>
      </c>
      <c r="E462" s="21"/>
      <c r="F462" s="21">
        <v>0.90581366095014471</v>
      </c>
      <c r="G462" s="21">
        <v>0.85964260146483851</v>
      </c>
      <c r="H462" s="21"/>
      <c r="I462" s="21">
        <v>0.79385298585953024</v>
      </c>
      <c r="J462" s="21">
        <v>0.89017542332303135</v>
      </c>
      <c r="K462" s="21">
        <v>0.87620219552475631</v>
      </c>
      <c r="L462" s="21">
        <v>0.85548025928108418</v>
      </c>
      <c r="M462" s="21">
        <v>0.75812169183703204</v>
      </c>
      <c r="N462" s="21"/>
      <c r="O462" s="21"/>
      <c r="P462" s="21">
        <v>0.36978922716627638</v>
      </c>
      <c r="Q462" s="21">
        <v>0.84612218393037941</v>
      </c>
      <c r="S462" s="16"/>
    </row>
    <row r="463" spans="2:19" ht="14.5" thickBot="1">
      <c r="B463" s="17" t="s">
        <v>98</v>
      </c>
      <c r="C463" s="24"/>
      <c r="D463" s="24">
        <v>29.067451409999993</v>
      </c>
      <c r="E463" s="24"/>
      <c r="F463" s="24">
        <v>27.504732940000004</v>
      </c>
      <c r="G463" s="24">
        <v>19.921527159999997</v>
      </c>
      <c r="H463" s="24"/>
      <c r="I463" s="24">
        <v>-0.73544824999999936</v>
      </c>
      <c r="J463" s="24">
        <v>6.2849037499999989</v>
      </c>
      <c r="K463" s="24">
        <v>17.051836320000003</v>
      </c>
      <c r="L463" s="24">
        <v>1.904688160000001</v>
      </c>
      <c r="M463" s="24">
        <v>4.2521502</v>
      </c>
      <c r="N463" s="24"/>
      <c r="O463" s="24"/>
      <c r="P463" s="24">
        <v>-0.91176269999999926</v>
      </c>
      <c r="Q463" s="24">
        <v>104.34007899000001</v>
      </c>
      <c r="S463" s="16"/>
    </row>
    <row r="464" spans="2:19" ht="14.5" thickBot="1">
      <c r="B464" s="25" t="s">
        <v>88</v>
      </c>
      <c r="C464" s="26"/>
      <c r="D464" s="26">
        <v>0.45</v>
      </c>
      <c r="E464" s="26"/>
      <c r="F464" s="26">
        <v>1</v>
      </c>
      <c r="G464" s="26">
        <v>0.51</v>
      </c>
      <c r="H464" s="26"/>
      <c r="I464" s="26">
        <v>0.91</v>
      </c>
      <c r="J464" s="26">
        <v>1</v>
      </c>
      <c r="K464" s="26">
        <v>0.51</v>
      </c>
      <c r="L464" s="26">
        <v>0.62</v>
      </c>
      <c r="M464" s="26">
        <v>0.44</v>
      </c>
      <c r="N464" s="26"/>
      <c r="O464" s="26"/>
      <c r="P464" s="26" t="s">
        <v>39</v>
      </c>
      <c r="Q464" s="26" t="s">
        <v>39</v>
      </c>
      <c r="S464" s="16"/>
    </row>
    <row r="465" spans="2:19" ht="14.5" thickBot="1">
      <c r="B465" s="17" t="s">
        <v>99</v>
      </c>
      <c r="C465" s="24"/>
      <c r="D465" s="24">
        <v>73</v>
      </c>
      <c r="E465" s="24"/>
      <c r="F465" s="24">
        <v>81</v>
      </c>
      <c r="G465" s="24">
        <v>109</v>
      </c>
      <c r="H465" s="24"/>
      <c r="I465" s="24">
        <v>6</v>
      </c>
      <c r="J465" s="24">
        <v>4</v>
      </c>
      <c r="K465" s="24">
        <v>23</v>
      </c>
      <c r="L465" s="24">
        <v>13</v>
      </c>
      <c r="M465" s="24">
        <v>30</v>
      </c>
      <c r="N465" s="24"/>
      <c r="O465" s="24"/>
      <c r="P465" s="24">
        <v>10</v>
      </c>
      <c r="Q465" s="24">
        <v>349</v>
      </c>
      <c r="S465" s="16"/>
    </row>
    <row r="466" spans="2:19">
      <c r="B466" s="9"/>
      <c r="C466" s="9"/>
      <c r="D466" s="9"/>
      <c r="E466" s="9"/>
      <c r="F466" s="9"/>
      <c r="G466" s="9"/>
      <c r="H466" s="9"/>
      <c r="I466" s="9"/>
      <c r="J466" s="9"/>
      <c r="K466" s="9"/>
      <c r="L466" s="9"/>
      <c r="M466" s="9"/>
      <c r="N466" s="9"/>
      <c r="O466" s="9"/>
      <c r="P466" s="9"/>
      <c r="Q466" s="9"/>
      <c r="S466" s="16"/>
    </row>
    <row r="467" spans="2:19" ht="14.5" thickBot="1">
      <c r="B467" s="17" t="s">
        <v>46</v>
      </c>
      <c r="C467" s="24"/>
      <c r="D467" s="24">
        <v>171</v>
      </c>
      <c r="E467" s="24"/>
      <c r="F467" s="24">
        <v>530</v>
      </c>
      <c r="G467" s="24">
        <v>306</v>
      </c>
      <c r="H467" s="24"/>
      <c r="I467" s="24">
        <v>98</v>
      </c>
      <c r="J467" s="24">
        <v>44</v>
      </c>
      <c r="K467" s="24">
        <v>51</v>
      </c>
      <c r="L467" s="24">
        <v>160</v>
      </c>
      <c r="M467" s="24">
        <v>21</v>
      </c>
      <c r="N467" s="24"/>
      <c r="O467" s="24">
        <v>2</v>
      </c>
      <c r="P467" s="24">
        <v>87</v>
      </c>
      <c r="Q467" s="24">
        <v>1471</v>
      </c>
      <c r="S467" s="16"/>
    </row>
    <row r="468" spans="2:19" ht="14.5" thickBot="1">
      <c r="B468" s="17" t="s">
        <v>100</v>
      </c>
      <c r="C468" s="24"/>
      <c r="D468" s="24">
        <v>2004</v>
      </c>
      <c r="E468" s="24"/>
      <c r="F468" s="24">
        <v>2616</v>
      </c>
      <c r="G468" s="24">
        <v>1806</v>
      </c>
      <c r="H468" s="24"/>
      <c r="I468" s="24">
        <v>1030</v>
      </c>
      <c r="J468" s="24">
        <v>385</v>
      </c>
      <c r="K468" s="24">
        <v>214</v>
      </c>
      <c r="L468" s="24">
        <v>517</v>
      </c>
      <c r="M468" s="24">
        <v>366</v>
      </c>
      <c r="N468" s="24"/>
      <c r="O468" s="24">
        <v>346</v>
      </c>
      <c r="P468" s="24">
        <v>374</v>
      </c>
      <c r="Q468" s="24">
        <v>9658</v>
      </c>
      <c r="S468" s="16"/>
    </row>
    <row r="470" spans="2:19">
      <c r="B470" s="32" t="s">
        <v>31</v>
      </c>
    </row>
  </sheetData>
  <mergeCells count="8">
    <mergeCell ref="B383:P383"/>
    <mergeCell ref="B402:P402"/>
    <mergeCell ref="B264:Q264"/>
    <mergeCell ref="B284:Q284"/>
    <mergeCell ref="B304:Q304"/>
    <mergeCell ref="B324:Q324"/>
    <mergeCell ref="B343:P343"/>
    <mergeCell ref="B363:P36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5C6D2-C5A8-4758-97D9-0AD7F8B49052}">
  <sheetPr>
    <tabColor theme="7"/>
  </sheetPr>
  <dimension ref="A2:AQ29"/>
  <sheetViews>
    <sheetView zoomScale="115" zoomScaleNormal="115" workbookViewId="0">
      <pane xSplit="2" ySplit="6" topLeftCell="AK7" activePane="bottomRight" state="frozen"/>
      <selection sqref="A1:XFD1048576"/>
      <selection pane="topRight" sqref="A1:XFD1048576"/>
      <selection pane="bottomLeft" sqref="A1:XFD1048576"/>
      <selection pane="bottomRight" activeCell="B1" sqref="B1"/>
    </sheetView>
  </sheetViews>
  <sheetFormatPr defaultColWidth="9.1796875" defaultRowHeight="14.5"/>
  <cols>
    <col min="1" max="1" width="9.1796875" style="145"/>
    <col min="2" max="2" width="55.81640625" style="145" customWidth="1"/>
    <col min="3" max="6" width="9.1796875" style="145" customWidth="1"/>
    <col min="7" max="17" width="9.1796875" style="145"/>
    <col min="18" max="23" width="8.81640625" style="145" customWidth="1"/>
    <col min="24" max="41" width="9.1796875" style="145"/>
    <col min="42" max="43" width="8.81640625" style="145" customWidth="1"/>
    <col min="44" max="16384" width="9.1796875" style="145"/>
  </cols>
  <sheetData>
    <row r="2" spans="1:43">
      <c r="A2" s="156" t="s">
        <v>118</v>
      </c>
    </row>
    <row r="3" spans="1:43">
      <c r="A3" s="156"/>
    </row>
    <row r="4" spans="1:43">
      <c r="A4" s="157"/>
      <c r="B4" s="158"/>
      <c r="C4" s="159" t="s">
        <v>119</v>
      </c>
      <c r="D4" s="159" t="s">
        <v>120</v>
      </c>
      <c r="E4" s="159" t="s">
        <v>121</v>
      </c>
      <c r="F4" s="159" t="s">
        <v>122</v>
      </c>
      <c r="G4" s="159" t="s">
        <v>123</v>
      </c>
      <c r="H4" s="159" t="s">
        <v>124</v>
      </c>
      <c r="I4" s="159" t="s">
        <v>125</v>
      </c>
      <c r="J4" s="159" t="s">
        <v>126</v>
      </c>
      <c r="K4" s="159" t="s">
        <v>127</v>
      </c>
      <c r="L4" s="159" t="s">
        <v>128</v>
      </c>
      <c r="M4" s="159" t="s">
        <v>129</v>
      </c>
      <c r="N4" s="159" t="s">
        <v>130</v>
      </c>
      <c r="O4" s="159" t="s">
        <v>131</v>
      </c>
      <c r="P4" s="159" t="s">
        <v>132</v>
      </c>
      <c r="Q4" s="159" t="s">
        <v>133</v>
      </c>
      <c r="R4" s="159" t="s">
        <v>134</v>
      </c>
      <c r="S4" s="159" t="s">
        <v>117</v>
      </c>
      <c r="T4" s="159" t="s">
        <v>116</v>
      </c>
      <c r="U4" s="159" t="s">
        <v>115</v>
      </c>
      <c r="V4" s="159" t="s">
        <v>114</v>
      </c>
      <c r="W4" s="159" t="s">
        <v>113</v>
      </c>
      <c r="X4" s="159" t="s">
        <v>111</v>
      </c>
      <c r="Y4" s="159" t="s">
        <v>108</v>
      </c>
      <c r="Z4" s="159" t="s">
        <v>101</v>
      </c>
      <c r="AA4" s="159" t="s">
        <v>94</v>
      </c>
      <c r="AB4" s="159" t="s">
        <v>92</v>
      </c>
      <c r="AC4" s="159" t="s">
        <v>90</v>
      </c>
      <c r="AD4" s="159" t="s">
        <v>85</v>
      </c>
      <c r="AE4" s="160" t="s">
        <v>135</v>
      </c>
      <c r="AF4" s="160" t="s">
        <v>136</v>
      </c>
      <c r="AG4" s="160" t="s">
        <v>137</v>
      </c>
      <c r="AH4" s="160" t="s">
        <v>138</v>
      </c>
      <c r="AI4" s="160" t="s">
        <v>74</v>
      </c>
      <c r="AJ4" s="160" t="s">
        <v>68</v>
      </c>
      <c r="AK4" s="160" t="s">
        <v>58</v>
      </c>
      <c r="AL4" s="160" t="s">
        <v>50</v>
      </c>
      <c r="AM4" s="160" t="s">
        <v>45</v>
      </c>
      <c r="AN4" s="161" t="s">
        <v>43</v>
      </c>
      <c r="AO4" s="161" t="s">
        <v>35</v>
      </c>
      <c r="AP4" s="162" t="s">
        <v>34</v>
      </c>
      <c r="AQ4" s="162" t="s">
        <v>1</v>
      </c>
    </row>
    <row r="5" spans="1:43">
      <c r="B5" s="163" t="s">
        <v>18</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c r="AG5" s="165"/>
      <c r="AH5" s="165"/>
      <c r="AI5" s="165"/>
      <c r="AJ5" s="165"/>
      <c r="AK5" s="165"/>
      <c r="AL5" s="165"/>
      <c r="AM5" s="165"/>
      <c r="AN5" s="166"/>
      <c r="AO5" s="166"/>
      <c r="AP5" s="164"/>
      <c r="AQ5" s="164"/>
    </row>
    <row r="6" spans="1:43" ht="15" thickBot="1">
      <c r="B6" s="167"/>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9"/>
      <c r="AG6" s="169"/>
      <c r="AH6" s="169"/>
      <c r="AI6" s="169"/>
      <c r="AJ6" s="169"/>
      <c r="AK6" s="169"/>
      <c r="AL6" s="169"/>
      <c r="AM6" s="169"/>
      <c r="AN6" s="170"/>
      <c r="AO6" s="170"/>
      <c r="AP6" s="168"/>
      <c r="AQ6" s="168"/>
    </row>
    <row r="7" spans="1:43" s="155" customFormat="1" ht="15" thickBot="1">
      <c r="B7" s="171" t="s">
        <v>139</v>
      </c>
      <c r="C7" s="172">
        <v>228.238</v>
      </c>
      <c r="D7" s="172">
        <v>214.37700000000001</v>
      </c>
      <c r="E7" s="172">
        <v>280.73500000000001</v>
      </c>
      <c r="F7" s="172">
        <v>289.58800000000002</v>
      </c>
      <c r="G7" s="172">
        <v>276.54899999999998</v>
      </c>
      <c r="H7" s="172">
        <v>278.98099999999999</v>
      </c>
      <c r="I7" s="172">
        <v>279.70100000000002</v>
      </c>
      <c r="J7" s="172">
        <v>285.82100000000003</v>
      </c>
      <c r="K7" s="173">
        <v>282.77</v>
      </c>
      <c r="L7" s="173">
        <v>273.07299999999998</v>
      </c>
      <c r="M7" s="173">
        <v>283.43</v>
      </c>
      <c r="N7" s="173">
        <v>311.375</v>
      </c>
      <c r="O7" s="173">
        <v>331</v>
      </c>
      <c r="P7" s="173">
        <v>382</v>
      </c>
      <c r="Q7" s="173">
        <v>532</v>
      </c>
      <c r="R7" s="173">
        <v>565</v>
      </c>
      <c r="S7" s="173">
        <v>630</v>
      </c>
      <c r="T7" s="173">
        <v>722</v>
      </c>
      <c r="U7" s="173">
        <v>731</v>
      </c>
      <c r="V7" s="173">
        <v>688</v>
      </c>
      <c r="W7" s="173">
        <v>693</v>
      </c>
      <c r="X7" s="173">
        <v>736</v>
      </c>
      <c r="Y7" s="173">
        <v>846</v>
      </c>
      <c r="Z7" s="173">
        <v>762.476</v>
      </c>
      <c r="AA7" s="173">
        <v>724.346</v>
      </c>
      <c r="AB7" s="173">
        <v>720.447</v>
      </c>
      <c r="AC7" s="173">
        <v>784</v>
      </c>
      <c r="AD7" s="174">
        <v>773.18</v>
      </c>
      <c r="AE7" s="174">
        <v>841</v>
      </c>
      <c r="AF7" s="175">
        <v>848</v>
      </c>
      <c r="AG7" s="175">
        <v>804</v>
      </c>
      <c r="AH7" s="176">
        <v>906</v>
      </c>
      <c r="AI7" s="176">
        <v>1219</v>
      </c>
      <c r="AJ7" s="177">
        <v>1092</v>
      </c>
      <c r="AK7" s="178">
        <v>1161</v>
      </c>
      <c r="AL7" s="179">
        <v>897</v>
      </c>
      <c r="AM7" s="180">
        <v>937</v>
      </c>
      <c r="AN7" s="181">
        <v>971</v>
      </c>
      <c r="AO7" s="182">
        <v>935.053</v>
      </c>
      <c r="AP7" s="173">
        <v>785.21400000000006</v>
      </c>
      <c r="AQ7" s="183">
        <v>924.56600000000003</v>
      </c>
    </row>
    <row r="8" spans="1:43" s="155" customFormat="1" ht="15" thickBot="1">
      <c r="B8" s="171" t="s">
        <v>140</v>
      </c>
      <c r="C8" s="172">
        <v>0.20699999999999999</v>
      </c>
      <c r="D8" s="172">
        <v>1.411</v>
      </c>
      <c r="E8" s="172">
        <v>0</v>
      </c>
      <c r="F8" s="172">
        <v>73.787000000000006</v>
      </c>
      <c r="G8" s="172">
        <v>0</v>
      </c>
      <c r="H8" s="172">
        <v>0</v>
      </c>
      <c r="I8" s="172">
        <v>375.21499999999997</v>
      </c>
      <c r="J8" s="172">
        <v>2.6059999999999999</v>
      </c>
      <c r="K8" s="173">
        <v>0</v>
      </c>
      <c r="L8" s="173">
        <v>0</v>
      </c>
      <c r="M8" s="173">
        <v>0</v>
      </c>
      <c r="N8" s="173">
        <v>0</v>
      </c>
      <c r="O8" s="173">
        <v>0</v>
      </c>
      <c r="P8" s="173">
        <v>0</v>
      </c>
      <c r="Q8" s="173">
        <v>0</v>
      </c>
      <c r="R8" s="173" t="s">
        <v>39</v>
      </c>
      <c r="S8" s="173" t="s">
        <v>39</v>
      </c>
      <c r="T8" s="173">
        <v>0</v>
      </c>
      <c r="U8" s="173" t="s">
        <v>39</v>
      </c>
      <c r="V8" s="173">
        <v>0</v>
      </c>
      <c r="W8" s="173">
        <v>0</v>
      </c>
      <c r="X8" s="173" t="s">
        <v>39</v>
      </c>
      <c r="Y8" s="173" t="s">
        <v>39</v>
      </c>
      <c r="Z8" s="173" t="s">
        <v>39</v>
      </c>
      <c r="AA8" s="173">
        <v>0</v>
      </c>
      <c r="AB8" s="173">
        <v>0</v>
      </c>
      <c r="AC8" s="173" t="s">
        <v>141</v>
      </c>
      <c r="AD8" s="174">
        <v>0</v>
      </c>
      <c r="AE8" s="174" t="s">
        <v>47</v>
      </c>
      <c r="AF8" s="175">
        <v>744</v>
      </c>
      <c r="AG8" s="175" t="s">
        <v>47</v>
      </c>
      <c r="AH8" s="175">
        <v>532</v>
      </c>
      <c r="AI8" s="175" t="s">
        <v>47</v>
      </c>
      <c r="AJ8" s="184" t="s">
        <v>47</v>
      </c>
      <c r="AK8" s="178">
        <v>1491</v>
      </c>
      <c r="AL8" s="179" t="s">
        <v>39</v>
      </c>
      <c r="AM8" s="180">
        <v>645</v>
      </c>
      <c r="AN8" s="181" t="s">
        <v>47</v>
      </c>
      <c r="AO8" s="181" t="s">
        <v>47</v>
      </c>
      <c r="AP8" s="181" t="s">
        <v>47</v>
      </c>
      <c r="AQ8" s="183">
        <v>-55.57</v>
      </c>
    </row>
    <row r="9" spans="1:43" s="155" customFormat="1" ht="15" thickBot="1">
      <c r="B9" s="171" t="s">
        <v>142</v>
      </c>
      <c r="C9" s="172">
        <v>-0.58399999999999996</v>
      </c>
      <c r="D9" s="172">
        <v>-2.4180000000000001</v>
      </c>
      <c r="E9" s="172">
        <v>-0.11600000000000001</v>
      </c>
      <c r="F9" s="172">
        <v>-0.24199999999999999</v>
      </c>
      <c r="G9" s="172">
        <v>-0.27100000000000002</v>
      </c>
      <c r="H9" s="172">
        <v>-0.128</v>
      </c>
      <c r="I9" s="172">
        <v>2E-3</v>
      </c>
      <c r="J9" s="172">
        <v>-6.9740000000000002</v>
      </c>
      <c r="K9" s="173">
        <v>6.0449999999999999</v>
      </c>
      <c r="L9" s="173">
        <v>13.243</v>
      </c>
      <c r="M9" s="173">
        <v>10.742000000000001</v>
      </c>
      <c r="N9" s="173">
        <v>32.537999999999997</v>
      </c>
      <c r="O9" s="173">
        <v>-4</v>
      </c>
      <c r="P9" s="173">
        <v>-7</v>
      </c>
      <c r="Q9" s="173">
        <v>-20</v>
      </c>
      <c r="R9" s="173">
        <v>3</v>
      </c>
      <c r="S9" s="173">
        <v>-5</v>
      </c>
      <c r="T9" s="173">
        <v>3</v>
      </c>
      <c r="U9" s="173">
        <v>-7</v>
      </c>
      <c r="V9" s="173">
        <v>-8</v>
      </c>
      <c r="W9" s="173">
        <v>138</v>
      </c>
      <c r="X9" s="173">
        <v>138</v>
      </c>
      <c r="Y9" s="173">
        <v>212</v>
      </c>
      <c r="Z9" s="173">
        <v>276.43099999999998</v>
      </c>
      <c r="AA9" s="173">
        <v>35.326999999999998</v>
      </c>
      <c r="AB9" s="173">
        <v>115.85599999999999</v>
      </c>
      <c r="AC9" s="173">
        <v>379</v>
      </c>
      <c r="AD9" s="174">
        <v>219.97</v>
      </c>
      <c r="AE9" s="174">
        <v>78</v>
      </c>
      <c r="AF9" s="175">
        <v>-362</v>
      </c>
      <c r="AG9" s="175">
        <v>143</v>
      </c>
      <c r="AH9" s="175">
        <v>186</v>
      </c>
      <c r="AI9" s="175">
        <v>62</v>
      </c>
      <c r="AJ9" s="184">
        <v>81</v>
      </c>
      <c r="AK9" s="185">
        <v>315</v>
      </c>
      <c r="AL9" s="179">
        <v>256</v>
      </c>
      <c r="AM9" s="180">
        <v>232</v>
      </c>
      <c r="AN9" s="181">
        <v>345</v>
      </c>
      <c r="AO9" s="182">
        <v>144.80600000000001</v>
      </c>
      <c r="AP9" s="173">
        <v>242.779</v>
      </c>
      <c r="AQ9" s="183">
        <v>151.43899999999999</v>
      </c>
    </row>
    <row r="10" spans="1:43" s="155" customFormat="1" ht="15" thickBot="1">
      <c r="B10" s="186" t="s">
        <v>143</v>
      </c>
      <c r="C10" s="187">
        <v>227.86099999999999</v>
      </c>
      <c r="D10" s="187">
        <v>213.37</v>
      </c>
      <c r="E10" s="187">
        <v>280.61900000000003</v>
      </c>
      <c r="F10" s="187">
        <v>363.12599999999998</v>
      </c>
      <c r="G10" s="187">
        <v>276.27800000000002</v>
      </c>
      <c r="H10" s="187">
        <v>278.85300000000001</v>
      </c>
      <c r="I10" s="187">
        <v>654.91800000000001</v>
      </c>
      <c r="J10" s="187">
        <v>281.45299999999997</v>
      </c>
      <c r="K10" s="188">
        <v>288.815</v>
      </c>
      <c r="L10" s="188">
        <v>286.31599999999997</v>
      </c>
      <c r="M10" s="188">
        <v>294.17200000000003</v>
      </c>
      <c r="N10" s="188">
        <v>343.91300000000001</v>
      </c>
      <c r="O10" s="188">
        <v>327</v>
      </c>
      <c r="P10" s="188">
        <v>376</v>
      </c>
      <c r="Q10" s="188">
        <v>512</v>
      </c>
      <c r="R10" s="188">
        <v>568</v>
      </c>
      <c r="S10" s="188">
        <v>625</v>
      </c>
      <c r="T10" s="188">
        <v>725</v>
      </c>
      <c r="U10" s="188">
        <v>724</v>
      </c>
      <c r="V10" s="188">
        <v>679</v>
      </c>
      <c r="W10" s="188">
        <v>831</v>
      </c>
      <c r="X10" s="188">
        <v>874</v>
      </c>
      <c r="Y10" s="188">
        <v>1059</v>
      </c>
      <c r="Z10" s="188">
        <v>1038.9069999999999</v>
      </c>
      <c r="AA10" s="188">
        <v>758.673</v>
      </c>
      <c r="AB10" s="188">
        <v>836.303</v>
      </c>
      <c r="AC10" s="188">
        <v>1163</v>
      </c>
      <c r="AD10" s="188">
        <v>993.15</v>
      </c>
      <c r="AE10" s="188">
        <v>919</v>
      </c>
      <c r="AF10" s="189">
        <v>1230</v>
      </c>
      <c r="AG10" s="190">
        <v>947</v>
      </c>
      <c r="AH10" s="189">
        <v>1624</v>
      </c>
      <c r="AI10" s="189">
        <v>1281</v>
      </c>
      <c r="AJ10" s="189">
        <v>1172</v>
      </c>
      <c r="AK10" s="189">
        <v>2967</v>
      </c>
      <c r="AL10" s="189">
        <v>1153</v>
      </c>
      <c r="AM10" s="189">
        <v>1814</v>
      </c>
      <c r="AN10" s="191">
        <v>1316</v>
      </c>
      <c r="AO10" s="192">
        <v>1079.875</v>
      </c>
      <c r="AP10" s="188">
        <v>1028.229</v>
      </c>
      <c r="AQ10" s="193">
        <v>1020.4349999999999</v>
      </c>
    </row>
    <row r="11" spans="1:43" s="155" customFormat="1" ht="15" thickBot="1">
      <c r="B11" s="171" t="s">
        <v>86</v>
      </c>
      <c r="C11" s="172">
        <v>0</v>
      </c>
      <c r="D11" s="172">
        <v>0</v>
      </c>
      <c r="E11" s="172">
        <v>0</v>
      </c>
      <c r="F11" s="172">
        <v>0</v>
      </c>
      <c r="G11" s="172">
        <v>0</v>
      </c>
      <c r="H11" s="172">
        <v>0</v>
      </c>
      <c r="I11" s="172">
        <v>0</v>
      </c>
      <c r="J11" s="172">
        <v>0</v>
      </c>
      <c r="K11" s="173">
        <v>0</v>
      </c>
      <c r="L11" s="173">
        <v>0</v>
      </c>
      <c r="M11" s="173">
        <v>0</v>
      </c>
      <c r="N11" s="173">
        <v>0</v>
      </c>
      <c r="O11" s="173">
        <v>0</v>
      </c>
      <c r="P11" s="173">
        <v>0</v>
      </c>
      <c r="Q11" s="173">
        <v>0</v>
      </c>
      <c r="R11" s="173" t="s">
        <v>39</v>
      </c>
      <c r="S11" s="173" t="s">
        <v>39</v>
      </c>
      <c r="T11" s="173">
        <v>0</v>
      </c>
      <c r="U11" s="173" t="s">
        <v>39</v>
      </c>
      <c r="V11" s="173">
        <v>0</v>
      </c>
      <c r="W11" s="173">
        <v>0</v>
      </c>
      <c r="X11" s="173" t="s">
        <v>39</v>
      </c>
      <c r="Y11" s="173" t="s">
        <v>39</v>
      </c>
      <c r="Z11" s="173" t="s">
        <v>39</v>
      </c>
      <c r="AA11" s="173">
        <v>0</v>
      </c>
      <c r="AB11" s="173">
        <v>0</v>
      </c>
      <c r="AC11" s="173" t="s">
        <v>141</v>
      </c>
      <c r="AD11" s="174">
        <v>0</v>
      </c>
      <c r="AE11" s="174" t="s">
        <v>47</v>
      </c>
      <c r="AF11" s="175" t="s">
        <v>47</v>
      </c>
      <c r="AG11" s="175" t="s">
        <v>47</v>
      </c>
      <c r="AH11" s="175" t="s">
        <v>47</v>
      </c>
      <c r="AI11" s="175" t="s">
        <v>47</v>
      </c>
      <c r="AJ11" s="184" t="s">
        <v>47</v>
      </c>
      <c r="AK11" s="185" t="s">
        <v>47</v>
      </c>
      <c r="AL11" s="179" t="s">
        <v>47</v>
      </c>
      <c r="AM11" s="180" t="s">
        <v>47</v>
      </c>
      <c r="AN11" s="181" t="s">
        <v>47</v>
      </c>
      <c r="AO11" s="181" t="s">
        <v>47</v>
      </c>
      <c r="AP11" s="173">
        <v>0</v>
      </c>
      <c r="AQ11" s="183">
        <v>0</v>
      </c>
    </row>
    <row r="12" spans="1:43" s="155" customFormat="1" ht="15" thickBot="1">
      <c r="B12" s="171" t="s">
        <v>144</v>
      </c>
      <c r="C12" s="172">
        <v>227.86099999999999</v>
      </c>
      <c r="D12" s="172">
        <v>213.37</v>
      </c>
      <c r="E12" s="172">
        <v>280.61900000000003</v>
      </c>
      <c r="F12" s="172">
        <v>363.12599999999998</v>
      </c>
      <c r="G12" s="172">
        <v>276.27800000000002</v>
      </c>
      <c r="H12" s="172">
        <v>278.85300000000001</v>
      </c>
      <c r="I12" s="172">
        <v>654.91800000000001</v>
      </c>
      <c r="J12" s="172">
        <v>281.45299999999997</v>
      </c>
      <c r="K12" s="173">
        <v>288.815</v>
      </c>
      <c r="L12" s="173">
        <v>286.31599999999997</v>
      </c>
      <c r="M12" s="173">
        <v>294.17200000000003</v>
      </c>
      <c r="N12" s="173">
        <v>343.91300000000001</v>
      </c>
      <c r="O12" s="173">
        <v>327</v>
      </c>
      <c r="P12" s="173">
        <v>376</v>
      </c>
      <c r="Q12" s="173">
        <v>512</v>
      </c>
      <c r="R12" s="173">
        <v>568</v>
      </c>
      <c r="S12" s="173">
        <v>625</v>
      </c>
      <c r="T12" s="173">
        <v>725</v>
      </c>
      <c r="U12" s="173">
        <v>724</v>
      </c>
      <c r="V12" s="173">
        <v>679</v>
      </c>
      <c r="W12" s="173">
        <v>831</v>
      </c>
      <c r="X12" s="173">
        <v>874</v>
      </c>
      <c r="Y12" s="173">
        <v>1059</v>
      </c>
      <c r="Z12" s="173">
        <v>1038.9069999999999</v>
      </c>
      <c r="AA12" s="173">
        <v>758.673</v>
      </c>
      <c r="AB12" s="173">
        <v>836.303</v>
      </c>
      <c r="AC12" s="173">
        <v>1163</v>
      </c>
      <c r="AD12" s="174">
        <v>993.15</v>
      </c>
      <c r="AE12" s="174">
        <v>919</v>
      </c>
      <c r="AF12" s="176">
        <v>1230</v>
      </c>
      <c r="AG12" s="175">
        <v>947</v>
      </c>
      <c r="AH12" s="176">
        <v>1624</v>
      </c>
      <c r="AI12" s="176">
        <v>1281</v>
      </c>
      <c r="AJ12" s="177">
        <v>1172</v>
      </c>
      <c r="AK12" s="178">
        <v>2967</v>
      </c>
      <c r="AL12" s="194">
        <v>1153</v>
      </c>
      <c r="AM12" s="195">
        <v>1814</v>
      </c>
      <c r="AN12" s="196">
        <v>1316</v>
      </c>
      <c r="AO12" s="182">
        <v>1079.875</v>
      </c>
      <c r="AP12" s="173">
        <v>1028.229</v>
      </c>
      <c r="AQ12" s="183">
        <v>1020.4349999999999</v>
      </c>
    </row>
    <row r="13" spans="1:43" s="155" customFormat="1" ht="15" thickBot="1">
      <c r="B13" s="171" t="s">
        <v>145</v>
      </c>
      <c r="C13" s="172">
        <v>-23.295999999999999</v>
      </c>
      <c r="D13" s="172">
        <v>-23.672999999999998</v>
      </c>
      <c r="E13" s="172">
        <v>-20.506</v>
      </c>
      <c r="F13" s="172">
        <v>-18.724</v>
      </c>
      <c r="G13" s="172">
        <v>-24.338999999999999</v>
      </c>
      <c r="H13" s="172">
        <v>-27.184000000000001</v>
      </c>
      <c r="I13" s="172">
        <v>-26.806999999999999</v>
      </c>
      <c r="J13" s="172">
        <v>-28.650500000000001</v>
      </c>
      <c r="K13" s="173">
        <v>-32.256499999999996</v>
      </c>
      <c r="L13" s="173">
        <v>-35.075499999999998</v>
      </c>
      <c r="M13" s="173">
        <v>-31.504999999999995</v>
      </c>
      <c r="N13" s="173">
        <v>-37.85</v>
      </c>
      <c r="O13" s="173">
        <v>-36</v>
      </c>
      <c r="P13" s="173">
        <v>-35</v>
      </c>
      <c r="Q13" s="173">
        <v>-42</v>
      </c>
      <c r="R13" s="173">
        <v>-49</v>
      </c>
      <c r="S13" s="173">
        <v>-54</v>
      </c>
      <c r="T13" s="173">
        <v>-59</v>
      </c>
      <c r="U13" s="173">
        <v>-71</v>
      </c>
      <c r="V13" s="173">
        <v>-78</v>
      </c>
      <c r="W13" s="173">
        <v>-82</v>
      </c>
      <c r="X13" s="173">
        <v>-100</v>
      </c>
      <c r="Y13" s="173">
        <v>-98</v>
      </c>
      <c r="Z13" s="173">
        <v>-117.696</v>
      </c>
      <c r="AA13" s="173">
        <v>-117.02800000000001</v>
      </c>
      <c r="AB13" s="173">
        <v>-139.399</v>
      </c>
      <c r="AC13" s="173">
        <v>-135</v>
      </c>
      <c r="AD13" s="174">
        <v>-136.268</v>
      </c>
      <c r="AE13" s="174">
        <v>-149</v>
      </c>
      <c r="AF13" s="175">
        <v>-181</v>
      </c>
      <c r="AG13" s="175">
        <v>-119</v>
      </c>
      <c r="AH13" s="175">
        <v>-120</v>
      </c>
      <c r="AI13" s="175">
        <v>-115</v>
      </c>
      <c r="AJ13" s="184">
        <v>-119</v>
      </c>
      <c r="AK13" s="185">
        <v>-124</v>
      </c>
      <c r="AL13" s="179">
        <v>-137</v>
      </c>
      <c r="AM13" s="180">
        <v>-141</v>
      </c>
      <c r="AN13" s="181">
        <v>-121</v>
      </c>
      <c r="AO13" s="182">
        <v>-127.036</v>
      </c>
      <c r="AP13" s="173">
        <v>-131.54599999999999</v>
      </c>
      <c r="AQ13" s="183">
        <v>-132.70599999999999</v>
      </c>
    </row>
    <row r="14" spans="1:43" s="155" customFormat="1" ht="15" thickBot="1">
      <c r="B14" s="171" t="s">
        <v>146</v>
      </c>
      <c r="C14" s="172">
        <v>-39.383000000000003</v>
      </c>
      <c r="D14" s="172">
        <v>-37.137999999999998</v>
      </c>
      <c r="E14" s="172">
        <v>-38.424999999999997</v>
      </c>
      <c r="F14" s="172">
        <v>-50.767000000000003</v>
      </c>
      <c r="G14" s="172">
        <v>-29.651999999999997</v>
      </c>
      <c r="H14" s="172">
        <v>-34.640999999999998</v>
      </c>
      <c r="I14" s="172">
        <v>-33.583999999999996</v>
      </c>
      <c r="J14" s="172">
        <v>-45.354500000000002</v>
      </c>
      <c r="K14" s="173">
        <v>-44.143500000000003</v>
      </c>
      <c r="L14" s="173">
        <v>-39.0715</v>
      </c>
      <c r="M14" s="173">
        <v>-42.088999999999999</v>
      </c>
      <c r="N14" s="173">
        <v>-48.743000000000002</v>
      </c>
      <c r="O14" s="173">
        <v>-49</v>
      </c>
      <c r="P14" s="173">
        <v>-51</v>
      </c>
      <c r="Q14" s="173">
        <v>-52</v>
      </c>
      <c r="R14" s="173">
        <v>-82</v>
      </c>
      <c r="S14" s="173">
        <v>-69</v>
      </c>
      <c r="T14" s="173">
        <v>-86</v>
      </c>
      <c r="U14" s="173">
        <v>-116</v>
      </c>
      <c r="V14" s="173">
        <v>-153</v>
      </c>
      <c r="W14" s="173">
        <v>-118</v>
      </c>
      <c r="X14" s="173">
        <v>-104</v>
      </c>
      <c r="Y14" s="173">
        <v>-134</v>
      </c>
      <c r="Z14" s="173">
        <v>-145.99299999999999</v>
      </c>
      <c r="AA14" s="173">
        <v>-208.27500000000001</v>
      </c>
      <c r="AB14" s="173">
        <v>-149.57499999999999</v>
      </c>
      <c r="AC14" s="173">
        <v>-142</v>
      </c>
      <c r="AD14" s="174">
        <v>-168.30600000000001</v>
      </c>
      <c r="AE14" s="174">
        <v>-141</v>
      </c>
      <c r="AF14" s="175">
        <v>-145</v>
      </c>
      <c r="AG14" s="175">
        <v>-143</v>
      </c>
      <c r="AH14" s="175">
        <v>-156</v>
      </c>
      <c r="AI14" s="175">
        <v>-150</v>
      </c>
      <c r="AJ14" s="184">
        <v>-124</v>
      </c>
      <c r="AK14" s="185">
        <v>-184</v>
      </c>
      <c r="AL14" s="179">
        <v>-199</v>
      </c>
      <c r="AM14" s="180">
        <v>-168</v>
      </c>
      <c r="AN14" s="181">
        <v>-169</v>
      </c>
      <c r="AO14" s="182">
        <v>-167.88800000000001</v>
      </c>
      <c r="AP14" s="173">
        <v>-267</v>
      </c>
      <c r="AQ14" s="183">
        <v>-159.19800000000001</v>
      </c>
    </row>
    <row r="15" spans="1:43" s="155" customFormat="1" ht="15" thickBot="1">
      <c r="B15" s="186" t="s">
        <v>147</v>
      </c>
      <c r="C15" s="187">
        <v>165.18199999999999</v>
      </c>
      <c r="D15" s="187">
        <v>152.559</v>
      </c>
      <c r="E15" s="187">
        <v>221.68799999999999</v>
      </c>
      <c r="F15" s="187">
        <v>293.63499999999999</v>
      </c>
      <c r="G15" s="187">
        <v>222.28700000000001</v>
      </c>
      <c r="H15" s="187">
        <v>217.02799999999999</v>
      </c>
      <c r="I15" s="187">
        <v>594.52700000000004</v>
      </c>
      <c r="J15" s="187">
        <v>207.44800000000001</v>
      </c>
      <c r="K15" s="188">
        <v>212.41499999999999</v>
      </c>
      <c r="L15" s="188">
        <v>212.16900000000001</v>
      </c>
      <c r="M15" s="188">
        <v>220.578</v>
      </c>
      <c r="N15" s="188">
        <v>257.32</v>
      </c>
      <c r="O15" s="188">
        <v>242</v>
      </c>
      <c r="P15" s="188">
        <v>290</v>
      </c>
      <c r="Q15" s="188">
        <v>418</v>
      </c>
      <c r="R15" s="188">
        <v>436</v>
      </c>
      <c r="S15" s="188">
        <v>503</v>
      </c>
      <c r="T15" s="188">
        <v>580</v>
      </c>
      <c r="U15" s="188">
        <v>538</v>
      </c>
      <c r="V15" s="188">
        <v>448</v>
      </c>
      <c r="W15" s="188">
        <v>631</v>
      </c>
      <c r="X15" s="188">
        <v>670</v>
      </c>
      <c r="Y15" s="188">
        <v>827</v>
      </c>
      <c r="Z15" s="188">
        <v>775.21799999999985</v>
      </c>
      <c r="AA15" s="188">
        <v>433.37</v>
      </c>
      <c r="AB15" s="188">
        <v>547.32899999999995</v>
      </c>
      <c r="AC15" s="188">
        <v>886</v>
      </c>
      <c r="AD15" s="188">
        <v>688.57799999999997</v>
      </c>
      <c r="AE15" s="188">
        <v>629</v>
      </c>
      <c r="AF15" s="190">
        <v>904</v>
      </c>
      <c r="AG15" s="190">
        <v>686</v>
      </c>
      <c r="AH15" s="189">
        <v>1348</v>
      </c>
      <c r="AI15" s="189">
        <v>1016</v>
      </c>
      <c r="AJ15" s="190">
        <v>930</v>
      </c>
      <c r="AK15" s="189">
        <v>2659</v>
      </c>
      <c r="AL15" s="190">
        <v>816</v>
      </c>
      <c r="AM15" s="189">
        <v>1505</v>
      </c>
      <c r="AN15" s="191">
        <v>1027</v>
      </c>
      <c r="AO15" s="192">
        <v>784.952</v>
      </c>
      <c r="AP15" s="188">
        <v>630</v>
      </c>
      <c r="AQ15" s="193">
        <v>728.53099999999995</v>
      </c>
    </row>
    <row r="16" spans="1:43" s="155" customFormat="1" ht="15" thickBot="1">
      <c r="B16" s="171" t="s">
        <v>148</v>
      </c>
      <c r="C16" s="172">
        <v>-58.610999999999997</v>
      </c>
      <c r="D16" s="172">
        <v>-59.6</v>
      </c>
      <c r="E16" s="172">
        <v>-68.138000000000005</v>
      </c>
      <c r="F16" s="172">
        <v>-83.733999999999995</v>
      </c>
      <c r="G16" s="172">
        <v>-61.984999999999999</v>
      </c>
      <c r="H16" s="172">
        <v>-65.977999999999994</v>
      </c>
      <c r="I16" s="172">
        <v>-60.252000000000002</v>
      </c>
      <c r="J16" s="172">
        <v>-59.843000000000004</v>
      </c>
      <c r="K16" s="173">
        <v>-62.753999999999998</v>
      </c>
      <c r="L16" s="173">
        <v>-61.954000000000001</v>
      </c>
      <c r="M16" s="173">
        <v>-77.995999999999995</v>
      </c>
      <c r="N16" s="173">
        <v>-70.585999999999999</v>
      </c>
      <c r="O16" s="173">
        <v>-97</v>
      </c>
      <c r="P16" s="173">
        <v>-101</v>
      </c>
      <c r="Q16" s="173">
        <v>-148</v>
      </c>
      <c r="R16" s="173">
        <v>-165</v>
      </c>
      <c r="S16" s="173">
        <v>-175</v>
      </c>
      <c r="T16" s="173">
        <v>-203</v>
      </c>
      <c r="U16" s="173">
        <v>-195</v>
      </c>
      <c r="V16" s="173">
        <v>-204</v>
      </c>
      <c r="W16" s="173">
        <v>-187</v>
      </c>
      <c r="X16" s="173">
        <v>-200</v>
      </c>
      <c r="Y16" s="173">
        <v>-268</v>
      </c>
      <c r="Z16" s="173">
        <v>-236.286</v>
      </c>
      <c r="AA16" s="173">
        <v>-1149.1790000000001</v>
      </c>
      <c r="AB16" s="173">
        <v>-211.35</v>
      </c>
      <c r="AC16" s="173">
        <v>-241</v>
      </c>
      <c r="AD16" s="174">
        <v>-230.553</v>
      </c>
      <c r="AE16" s="174">
        <v>-276</v>
      </c>
      <c r="AF16" s="175">
        <v>-218</v>
      </c>
      <c r="AG16" s="175">
        <v>-202</v>
      </c>
      <c r="AH16" s="175">
        <v>-246</v>
      </c>
      <c r="AI16" s="175">
        <v>-373</v>
      </c>
      <c r="AJ16" s="184">
        <v>-297</v>
      </c>
      <c r="AK16" s="185">
        <v>-330</v>
      </c>
      <c r="AL16" s="179">
        <v>-295</v>
      </c>
      <c r="AM16" s="180">
        <v>-281</v>
      </c>
      <c r="AN16" s="181">
        <v>-295</v>
      </c>
      <c r="AO16" s="182">
        <v>-290.20800000000003</v>
      </c>
      <c r="AP16" s="173">
        <v>-301.887</v>
      </c>
      <c r="AQ16" s="183">
        <v>-324.48599999999999</v>
      </c>
    </row>
    <row r="17" spans="2:43" s="155" customFormat="1" ht="15" thickBot="1">
      <c r="B17" s="171" t="s">
        <v>149</v>
      </c>
      <c r="C17" s="172">
        <v>106.571</v>
      </c>
      <c r="D17" s="172">
        <v>92.959000000000003</v>
      </c>
      <c r="E17" s="172">
        <v>153.55000000000001</v>
      </c>
      <c r="F17" s="172">
        <v>209.90799999999999</v>
      </c>
      <c r="G17" s="172">
        <v>160.30199999999999</v>
      </c>
      <c r="H17" s="172">
        <v>151.05000000000001</v>
      </c>
      <c r="I17" s="172">
        <v>534.27499999999998</v>
      </c>
      <c r="J17" s="172">
        <v>147.60499999999999</v>
      </c>
      <c r="K17" s="173">
        <v>149.661</v>
      </c>
      <c r="L17" s="173">
        <v>150.215</v>
      </c>
      <c r="M17" s="173">
        <v>142.58199999999999</v>
      </c>
      <c r="N17" s="173">
        <v>186.73399999999998</v>
      </c>
      <c r="O17" s="173">
        <v>145</v>
      </c>
      <c r="P17" s="173">
        <v>188</v>
      </c>
      <c r="Q17" s="173">
        <v>270</v>
      </c>
      <c r="R17" s="173">
        <v>271</v>
      </c>
      <c r="S17" s="173">
        <v>328</v>
      </c>
      <c r="T17" s="173">
        <v>377</v>
      </c>
      <c r="U17" s="173">
        <v>343</v>
      </c>
      <c r="V17" s="173">
        <v>244</v>
      </c>
      <c r="W17" s="173">
        <v>444</v>
      </c>
      <c r="X17" s="173">
        <v>470</v>
      </c>
      <c r="Y17" s="173">
        <v>558</v>
      </c>
      <c r="Z17" s="173">
        <v>538.93200000000002</v>
      </c>
      <c r="AA17" s="173">
        <v>-715.80899999999997</v>
      </c>
      <c r="AB17" s="173">
        <v>335.97899999999998</v>
      </c>
      <c r="AC17" s="173">
        <v>645</v>
      </c>
      <c r="AD17" s="174">
        <v>458.21300000000002</v>
      </c>
      <c r="AE17" s="174">
        <v>353</v>
      </c>
      <c r="AF17" s="175">
        <v>686</v>
      </c>
      <c r="AG17" s="175">
        <v>484</v>
      </c>
      <c r="AH17" s="197">
        <v>1103</v>
      </c>
      <c r="AI17" s="175">
        <v>643</v>
      </c>
      <c r="AJ17" s="184">
        <v>633</v>
      </c>
      <c r="AK17" s="178">
        <v>2330</v>
      </c>
      <c r="AL17" s="179">
        <v>521</v>
      </c>
      <c r="AM17" s="195">
        <v>1224</v>
      </c>
      <c r="AN17" s="181">
        <v>732</v>
      </c>
      <c r="AO17" s="182">
        <v>494.74400000000003</v>
      </c>
      <c r="AP17" s="173">
        <v>327</v>
      </c>
      <c r="AQ17" s="183">
        <v>404.04500000000002</v>
      </c>
    </row>
    <row r="18" spans="2:43" s="155" customFormat="1" ht="15" thickBot="1">
      <c r="B18" s="171" t="s">
        <v>150</v>
      </c>
      <c r="C18" s="172">
        <v>-141.14400000000001</v>
      </c>
      <c r="D18" s="172">
        <v>-86.971999999999994</v>
      </c>
      <c r="E18" s="172">
        <v>-141.49799999999999</v>
      </c>
      <c r="F18" s="172">
        <v>-94.442999999999998</v>
      </c>
      <c r="G18" s="172">
        <v>-122.53</v>
      </c>
      <c r="H18" s="172">
        <v>-151.74799999999999</v>
      </c>
      <c r="I18" s="172">
        <v>-122.49</v>
      </c>
      <c r="J18" s="172">
        <v>-135.57900000000001</v>
      </c>
      <c r="K18" s="173">
        <v>-133.19200000000001</v>
      </c>
      <c r="L18" s="173">
        <v>2.0009999999999999</v>
      </c>
      <c r="M18" s="173">
        <v>-82.665000000000006</v>
      </c>
      <c r="N18" s="173">
        <v>-92.063999999999993</v>
      </c>
      <c r="O18" s="173">
        <v>-120</v>
      </c>
      <c r="P18" s="173">
        <v>-162</v>
      </c>
      <c r="Q18" s="173">
        <v>-183</v>
      </c>
      <c r="R18" s="173">
        <v>-226</v>
      </c>
      <c r="S18" s="173">
        <v>82</v>
      </c>
      <c r="T18" s="173">
        <v>-454</v>
      </c>
      <c r="U18" s="173">
        <v>-333</v>
      </c>
      <c r="V18" s="173">
        <v>-825</v>
      </c>
      <c r="W18" s="173">
        <v>-344</v>
      </c>
      <c r="X18" s="173">
        <v>-279</v>
      </c>
      <c r="Y18" s="173">
        <v>-328</v>
      </c>
      <c r="Z18" s="173">
        <v>-300.96899999999999</v>
      </c>
      <c r="AA18" s="173">
        <v>-295.33800000000002</v>
      </c>
      <c r="AB18" s="173">
        <v>-380.012</v>
      </c>
      <c r="AC18" s="173">
        <v>-268</v>
      </c>
      <c r="AD18" s="174">
        <v>-875.39599999999996</v>
      </c>
      <c r="AE18" s="174">
        <v>-350</v>
      </c>
      <c r="AF18" s="175">
        <v>-242</v>
      </c>
      <c r="AG18" s="175">
        <v>-392</v>
      </c>
      <c r="AH18" s="175">
        <v>-632</v>
      </c>
      <c r="AI18" s="175">
        <v>-681</v>
      </c>
      <c r="AJ18" s="184">
        <v>-688</v>
      </c>
      <c r="AK18" s="185">
        <v>-671</v>
      </c>
      <c r="AL18" s="179">
        <v>-623</v>
      </c>
      <c r="AM18" s="180">
        <v>-455</v>
      </c>
      <c r="AN18" s="181">
        <v>-387</v>
      </c>
      <c r="AO18" s="182">
        <v>-482.00900000000001</v>
      </c>
      <c r="AP18" s="173">
        <v>-446.12400000000002</v>
      </c>
      <c r="AQ18" s="183">
        <v>-618.89099999999996</v>
      </c>
    </row>
    <row r="19" spans="2:43" s="155" customFormat="1" ht="15" thickBot="1">
      <c r="B19" s="171" t="s">
        <v>151</v>
      </c>
      <c r="C19" s="172">
        <v>-34.573</v>
      </c>
      <c r="D19" s="172">
        <v>5.9870000000000001</v>
      </c>
      <c r="E19" s="172">
        <v>12.052</v>
      </c>
      <c r="F19" s="172">
        <v>115.465</v>
      </c>
      <c r="G19" s="172">
        <v>37.771999999999998</v>
      </c>
      <c r="H19" s="172">
        <v>-0.69799999999999995</v>
      </c>
      <c r="I19" s="172">
        <v>411.78500000000003</v>
      </c>
      <c r="J19" s="172">
        <v>12.026</v>
      </c>
      <c r="K19" s="173">
        <v>16.469000000000001</v>
      </c>
      <c r="L19" s="173">
        <v>152.21600000000001</v>
      </c>
      <c r="M19" s="173">
        <v>59.917000000000002</v>
      </c>
      <c r="N19" s="173">
        <v>94.669999999999987</v>
      </c>
      <c r="O19" s="173">
        <v>25</v>
      </c>
      <c r="P19" s="173">
        <v>27</v>
      </c>
      <c r="Q19" s="173">
        <v>87</v>
      </c>
      <c r="R19" s="173">
        <v>45</v>
      </c>
      <c r="S19" s="173">
        <v>410</v>
      </c>
      <c r="T19" s="173">
        <v>-77</v>
      </c>
      <c r="U19" s="173">
        <v>10</v>
      </c>
      <c r="V19" s="173">
        <v>-581</v>
      </c>
      <c r="W19" s="173">
        <v>100</v>
      </c>
      <c r="X19" s="173">
        <v>191</v>
      </c>
      <c r="Y19" s="173">
        <v>230</v>
      </c>
      <c r="Z19" s="173">
        <v>237.96300000000002</v>
      </c>
      <c r="AA19" s="173">
        <v>-1011.147</v>
      </c>
      <c r="AB19" s="173">
        <v>-44.033000000000001</v>
      </c>
      <c r="AC19" s="173">
        <v>377</v>
      </c>
      <c r="AD19" s="174">
        <v>-417.18299999999999</v>
      </c>
      <c r="AE19" s="174">
        <v>2</v>
      </c>
      <c r="AF19" s="175">
        <v>444</v>
      </c>
      <c r="AG19" s="175">
        <v>91</v>
      </c>
      <c r="AH19" s="175">
        <v>471</v>
      </c>
      <c r="AI19" s="175">
        <v>-38</v>
      </c>
      <c r="AJ19" s="184">
        <v>-55</v>
      </c>
      <c r="AK19" s="178">
        <v>1659</v>
      </c>
      <c r="AL19" s="179">
        <v>-102</v>
      </c>
      <c r="AM19" s="180">
        <v>769</v>
      </c>
      <c r="AN19" s="181">
        <v>345</v>
      </c>
      <c r="AO19" s="182">
        <v>12.734999999999999</v>
      </c>
      <c r="AP19" s="173">
        <v>-118</v>
      </c>
      <c r="AQ19" s="183">
        <v>-214.846</v>
      </c>
    </row>
    <row r="20" spans="2:43" s="155" customFormat="1" ht="15" thickBot="1">
      <c r="B20" s="171" t="s">
        <v>152</v>
      </c>
      <c r="C20" s="172">
        <v>11.622999999999999</v>
      </c>
      <c r="D20" s="172">
        <v>-0.46200000000000002</v>
      </c>
      <c r="E20" s="172">
        <v>-0.86599999999999999</v>
      </c>
      <c r="F20" s="172">
        <v>-38.704999999999998</v>
      </c>
      <c r="G20" s="172">
        <v>-6.7320000000000002</v>
      </c>
      <c r="H20" s="172">
        <v>2.1789999999999998</v>
      </c>
      <c r="I20" s="172">
        <v>-5</v>
      </c>
      <c r="J20" s="172">
        <v>-13.422000000000001</v>
      </c>
      <c r="K20" s="173">
        <v>-4.4139999999999997</v>
      </c>
      <c r="L20" s="173">
        <v>-50.225999999999999</v>
      </c>
      <c r="M20" s="173">
        <v>-23.975000000000001</v>
      </c>
      <c r="N20" s="173">
        <v>-18.809000000000001</v>
      </c>
      <c r="O20" s="173">
        <v>-13</v>
      </c>
      <c r="P20" s="173">
        <v>-6</v>
      </c>
      <c r="Q20" s="173">
        <v>-20</v>
      </c>
      <c r="R20" s="173">
        <v>10</v>
      </c>
      <c r="S20" s="173">
        <v>-111</v>
      </c>
      <c r="T20" s="173">
        <v>-4</v>
      </c>
      <c r="U20" s="173">
        <v>-34</v>
      </c>
      <c r="V20" s="173">
        <v>19</v>
      </c>
      <c r="W20" s="173">
        <v>-59</v>
      </c>
      <c r="X20" s="173">
        <v>-81</v>
      </c>
      <c r="Y20" s="173">
        <v>-61</v>
      </c>
      <c r="Z20" s="173">
        <v>-102.41200000000001</v>
      </c>
      <c r="AA20" s="173">
        <v>-50.356000000000002</v>
      </c>
      <c r="AB20" s="173">
        <v>-24.384</v>
      </c>
      <c r="AC20" s="173">
        <v>-42</v>
      </c>
      <c r="AD20" s="174">
        <v>-15.773</v>
      </c>
      <c r="AE20" s="174">
        <v>-100</v>
      </c>
      <c r="AF20" s="175">
        <v>-42</v>
      </c>
      <c r="AG20" s="175">
        <v>3</v>
      </c>
      <c r="AH20" s="175">
        <v>253</v>
      </c>
      <c r="AI20" s="175">
        <v>12</v>
      </c>
      <c r="AJ20" s="184">
        <v>22</v>
      </c>
      <c r="AK20" s="185">
        <v>-12</v>
      </c>
      <c r="AL20" s="179">
        <v>1</v>
      </c>
      <c r="AM20" s="180">
        <v>-5</v>
      </c>
      <c r="AN20" s="181">
        <v>-31</v>
      </c>
      <c r="AO20" s="182">
        <v>-8.1709999999999994</v>
      </c>
      <c r="AP20" s="173">
        <v>23.832000000000001</v>
      </c>
      <c r="AQ20" s="183">
        <v>23.248000000000001</v>
      </c>
    </row>
    <row r="21" spans="2:43" s="155" customFormat="1" ht="15" thickBot="1">
      <c r="B21" s="186" t="s">
        <v>153</v>
      </c>
      <c r="C21" s="187">
        <v>-22.95</v>
      </c>
      <c r="D21" s="187">
        <v>5.5250000000000004</v>
      </c>
      <c r="E21" s="187">
        <v>11.186</v>
      </c>
      <c r="F21" s="187">
        <v>76.760000000000005</v>
      </c>
      <c r="G21" s="187">
        <v>31.04</v>
      </c>
      <c r="H21" s="187">
        <v>1.4810000000000001</v>
      </c>
      <c r="I21" s="187">
        <v>406.78500000000003</v>
      </c>
      <c r="J21" s="187">
        <v>-1.3959999999999999</v>
      </c>
      <c r="K21" s="188">
        <v>12.055</v>
      </c>
      <c r="L21" s="188">
        <v>101.99</v>
      </c>
      <c r="M21" s="188">
        <v>35.942</v>
      </c>
      <c r="N21" s="188">
        <v>75.86099999999999</v>
      </c>
      <c r="O21" s="188">
        <v>12</v>
      </c>
      <c r="P21" s="188">
        <v>21</v>
      </c>
      <c r="Q21" s="188">
        <v>66</v>
      </c>
      <c r="R21" s="188">
        <v>56</v>
      </c>
      <c r="S21" s="188">
        <v>299</v>
      </c>
      <c r="T21" s="188">
        <v>-81</v>
      </c>
      <c r="U21" s="188">
        <v>-24</v>
      </c>
      <c r="V21" s="188">
        <v>-561</v>
      </c>
      <c r="W21" s="188">
        <v>42</v>
      </c>
      <c r="X21" s="188">
        <v>110</v>
      </c>
      <c r="Y21" s="188">
        <v>169</v>
      </c>
      <c r="Z21" s="188">
        <v>135.55100000000002</v>
      </c>
      <c r="AA21" s="188">
        <v>-1061.5029999999999</v>
      </c>
      <c r="AB21" s="188">
        <v>-68.417000000000002</v>
      </c>
      <c r="AC21" s="188">
        <v>335</v>
      </c>
      <c r="AD21" s="188">
        <v>-433.01100000000002</v>
      </c>
      <c r="AE21" s="188">
        <v>-98</v>
      </c>
      <c r="AF21" s="190">
        <v>402</v>
      </c>
      <c r="AG21" s="190">
        <v>95</v>
      </c>
      <c r="AH21" s="190">
        <v>724</v>
      </c>
      <c r="AI21" s="190">
        <v>-26</v>
      </c>
      <c r="AJ21" s="190">
        <v>-33</v>
      </c>
      <c r="AK21" s="189">
        <v>1646</v>
      </c>
      <c r="AL21" s="190">
        <v>-101</v>
      </c>
      <c r="AM21" s="190">
        <v>764</v>
      </c>
      <c r="AN21" s="198">
        <v>314</v>
      </c>
      <c r="AO21" s="192">
        <v>4.5640000000000001</v>
      </c>
      <c r="AP21" s="188">
        <v>-95</v>
      </c>
      <c r="AQ21" s="193">
        <v>-191.59800000000001</v>
      </c>
    </row>
    <row r="22" spans="2:43" s="199" customFormat="1" ht="12">
      <c r="K22" s="200"/>
      <c r="L22" s="200"/>
      <c r="M22" s="200"/>
      <c r="N22" s="200"/>
      <c r="AD22" s="201"/>
      <c r="AE22" s="201"/>
      <c r="AF22" s="202"/>
      <c r="AG22" s="202"/>
      <c r="AH22" s="202"/>
      <c r="AI22" s="202"/>
      <c r="AJ22" s="203"/>
      <c r="AK22" s="204"/>
      <c r="AL22" s="205"/>
      <c r="AM22" s="206"/>
      <c r="AN22" s="207"/>
      <c r="AO22" s="208"/>
      <c r="AQ22" s="209"/>
    </row>
    <row r="23" spans="2:43" s="155" customFormat="1">
      <c r="C23" s="210"/>
      <c r="D23" s="210"/>
      <c r="E23" s="210"/>
      <c r="F23" s="210"/>
      <c r="K23" s="211"/>
      <c r="L23" s="211"/>
      <c r="M23" s="211"/>
      <c r="N23" s="211"/>
      <c r="O23" s="211"/>
      <c r="P23" s="211"/>
      <c r="Q23" s="211"/>
      <c r="R23" s="211"/>
      <c r="S23" s="211"/>
      <c r="T23" s="211"/>
      <c r="U23" s="211"/>
      <c r="W23" s="199"/>
      <c r="AD23" s="212"/>
      <c r="AE23" s="212"/>
      <c r="AF23" s="213"/>
      <c r="AG23" s="213"/>
      <c r="AH23" s="213"/>
      <c r="AI23" s="213"/>
      <c r="AJ23" s="214"/>
      <c r="AK23" s="215"/>
      <c r="AL23" s="216"/>
      <c r="AM23" s="217"/>
      <c r="AN23" s="218"/>
      <c r="AO23" s="219"/>
      <c r="AQ23" s="220"/>
    </row>
    <row r="24" spans="2:43" s="155" customFormat="1" ht="15" thickBot="1">
      <c r="B24" s="221" t="s">
        <v>154</v>
      </c>
      <c r="C24" s="222"/>
      <c r="D24" s="222"/>
      <c r="E24" s="222"/>
      <c r="F24" s="222"/>
      <c r="G24" s="222"/>
      <c r="H24" s="222"/>
      <c r="I24" s="222"/>
      <c r="J24" s="222"/>
      <c r="K24" s="223"/>
      <c r="L24" s="223"/>
      <c r="M24" s="223"/>
      <c r="N24" s="223"/>
      <c r="O24" s="223"/>
      <c r="P24" s="223"/>
      <c r="Q24" s="223"/>
      <c r="R24" s="223"/>
      <c r="S24" s="223"/>
      <c r="T24" s="223"/>
      <c r="U24" s="223"/>
      <c r="V24" s="223"/>
      <c r="W24" s="223"/>
      <c r="X24" s="223"/>
      <c r="Y24" s="223"/>
      <c r="Z24" s="223"/>
      <c r="AA24" s="223"/>
      <c r="AB24" s="223"/>
      <c r="AC24" s="223"/>
      <c r="AD24" s="224"/>
      <c r="AE24" s="224"/>
      <c r="AF24" s="225"/>
      <c r="AG24" s="225"/>
      <c r="AH24" s="225"/>
      <c r="AI24" s="225"/>
      <c r="AJ24" s="226"/>
      <c r="AK24" s="227"/>
      <c r="AL24" s="228"/>
      <c r="AM24" s="229"/>
      <c r="AN24" s="230"/>
      <c r="AO24" s="231"/>
      <c r="AP24" s="223"/>
      <c r="AQ24" s="232"/>
    </row>
    <row r="25" spans="2:43" s="155" customFormat="1" ht="15" thickBot="1">
      <c r="B25" s="171" t="s">
        <v>155</v>
      </c>
      <c r="C25" s="172">
        <v>-46.155000000000001</v>
      </c>
      <c r="D25" s="172">
        <v>4.5949999999999998</v>
      </c>
      <c r="E25" s="172">
        <v>-1.1379999999999999</v>
      </c>
      <c r="F25" s="172">
        <v>46.234000000000002</v>
      </c>
      <c r="G25" s="171">
        <v>3.63</v>
      </c>
      <c r="H25" s="172">
        <v>-12.66</v>
      </c>
      <c r="I25" s="172">
        <v>382.99599999999998</v>
      </c>
      <c r="J25" s="172">
        <v>-34.869999999999997</v>
      </c>
      <c r="K25" s="173">
        <v>-17.657</v>
      </c>
      <c r="L25" s="173">
        <v>97.8</v>
      </c>
      <c r="M25" s="173">
        <v>14.393000000000001</v>
      </c>
      <c r="N25" s="173">
        <v>45.35</v>
      </c>
      <c r="O25" s="173">
        <v>-33</v>
      </c>
      <c r="P25" s="173">
        <v>-25</v>
      </c>
      <c r="Q25" s="173">
        <v>31</v>
      </c>
      <c r="R25" s="173">
        <v>-12</v>
      </c>
      <c r="S25" s="173">
        <v>235</v>
      </c>
      <c r="T25" s="173">
        <v>-98</v>
      </c>
      <c r="U25" s="173">
        <v>-57</v>
      </c>
      <c r="V25" s="233">
        <v>-558</v>
      </c>
      <c r="W25" s="173">
        <v>18</v>
      </c>
      <c r="X25" s="173">
        <v>93</v>
      </c>
      <c r="Y25" s="173">
        <v>131</v>
      </c>
      <c r="Z25" s="173">
        <v>146.24600000000001</v>
      </c>
      <c r="AA25" s="233">
        <v>-1132.9639999999999</v>
      </c>
      <c r="AB25" s="233">
        <v>-97.028000000000006</v>
      </c>
      <c r="AC25" s="233">
        <v>255</v>
      </c>
      <c r="AD25" s="234">
        <v>-358.83100000000002</v>
      </c>
      <c r="AE25" s="234">
        <v>-163</v>
      </c>
      <c r="AF25" s="118">
        <v>302</v>
      </c>
      <c r="AG25" s="118">
        <v>45</v>
      </c>
      <c r="AH25" s="118">
        <v>445</v>
      </c>
      <c r="AI25" s="118">
        <v>-115</v>
      </c>
      <c r="AJ25" s="108">
        <v>-55</v>
      </c>
      <c r="AK25" s="235">
        <v>1621</v>
      </c>
      <c r="AL25" s="88">
        <v>-141</v>
      </c>
      <c r="AM25" s="72">
        <v>762</v>
      </c>
      <c r="AN25" s="236">
        <v>272</v>
      </c>
      <c r="AO25" s="237">
        <v>-3.4620000000000002</v>
      </c>
      <c r="AP25" s="233">
        <v>-53</v>
      </c>
      <c r="AQ25" s="238">
        <v>-160.22399999999999</v>
      </c>
    </row>
    <row r="26" spans="2:43" s="155" customFormat="1" ht="15" thickBot="1">
      <c r="B26" s="171" t="s">
        <v>156</v>
      </c>
      <c r="C26" s="172">
        <v>23.204999999999998</v>
      </c>
      <c r="D26" s="172">
        <v>0.93</v>
      </c>
      <c r="E26" s="172">
        <v>12.324</v>
      </c>
      <c r="F26" s="172">
        <v>30.526</v>
      </c>
      <c r="G26" s="171">
        <v>27.41</v>
      </c>
      <c r="H26" s="172">
        <v>14.141</v>
      </c>
      <c r="I26" s="172">
        <v>23.789000000000001</v>
      </c>
      <c r="J26" s="172">
        <v>33.473999999999997</v>
      </c>
      <c r="K26" s="173">
        <v>29.712</v>
      </c>
      <c r="L26" s="173">
        <v>4.2</v>
      </c>
      <c r="M26" s="173">
        <v>21.548999999999999</v>
      </c>
      <c r="N26" s="173">
        <v>30.510999999999999</v>
      </c>
      <c r="O26" s="173">
        <v>45</v>
      </c>
      <c r="P26" s="173">
        <v>45</v>
      </c>
      <c r="Q26" s="173">
        <v>36</v>
      </c>
      <c r="R26" s="173">
        <v>68</v>
      </c>
      <c r="S26" s="173">
        <v>64</v>
      </c>
      <c r="T26" s="173">
        <v>17</v>
      </c>
      <c r="U26" s="173">
        <v>33</v>
      </c>
      <c r="V26" s="233">
        <v>-3</v>
      </c>
      <c r="W26" s="173">
        <v>24</v>
      </c>
      <c r="X26" s="173">
        <v>17</v>
      </c>
      <c r="Y26" s="173">
        <v>38</v>
      </c>
      <c r="Z26" s="173">
        <v>-10.695</v>
      </c>
      <c r="AA26" s="233">
        <v>71.460999999999999</v>
      </c>
      <c r="AB26" s="233">
        <v>28.611000000000001</v>
      </c>
      <c r="AC26" s="233">
        <v>80</v>
      </c>
      <c r="AD26" s="234">
        <v>-74.180000000000007</v>
      </c>
      <c r="AE26" s="234">
        <v>65</v>
      </c>
      <c r="AF26" s="118">
        <v>100</v>
      </c>
      <c r="AG26" s="118">
        <v>50</v>
      </c>
      <c r="AH26" s="118">
        <v>279</v>
      </c>
      <c r="AI26" s="118">
        <v>89</v>
      </c>
      <c r="AJ26" s="108">
        <v>22</v>
      </c>
      <c r="AK26" s="98">
        <v>26</v>
      </c>
      <c r="AL26" s="88">
        <v>40</v>
      </c>
      <c r="AM26" s="72">
        <v>2</v>
      </c>
      <c r="AN26" s="236">
        <v>42</v>
      </c>
      <c r="AO26" s="237">
        <v>8.0259999999999998</v>
      </c>
      <c r="AP26" s="233">
        <v>-42</v>
      </c>
      <c r="AQ26" s="238">
        <v>-31.373999999999999</v>
      </c>
    </row>
    <row r="27" spans="2:43" s="155" customFormat="1" ht="15" thickBot="1">
      <c r="B27" s="171"/>
      <c r="C27" s="172">
        <v>-22.95</v>
      </c>
      <c r="D27" s="172">
        <v>5.5250000000000004</v>
      </c>
      <c r="E27" s="172">
        <v>11.186</v>
      </c>
      <c r="F27" s="172">
        <v>76.760000000000005</v>
      </c>
      <c r="G27" s="171">
        <v>31.04</v>
      </c>
      <c r="H27" s="172">
        <v>1.4810000000000001</v>
      </c>
      <c r="I27" s="172">
        <v>406.78500000000003</v>
      </c>
      <c r="J27" s="172">
        <v>-1.3959999999999999</v>
      </c>
      <c r="K27" s="173">
        <v>12.1</v>
      </c>
      <c r="L27" s="173">
        <v>102</v>
      </c>
      <c r="M27" s="173">
        <v>35.9</v>
      </c>
      <c r="N27" s="173">
        <v>75.861000000000004</v>
      </c>
      <c r="O27" s="173">
        <v>12</v>
      </c>
      <c r="P27" s="173">
        <v>21</v>
      </c>
      <c r="Q27" s="173">
        <v>66</v>
      </c>
      <c r="R27" s="173">
        <v>56</v>
      </c>
      <c r="S27" s="173">
        <v>299</v>
      </c>
      <c r="T27" s="173">
        <v>-81</v>
      </c>
      <c r="U27" s="173">
        <v>-24</v>
      </c>
      <c r="V27" s="233">
        <v>-561</v>
      </c>
      <c r="W27" s="173">
        <v>42</v>
      </c>
      <c r="X27" s="173">
        <v>110</v>
      </c>
      <c r="Y27" s="173">
        <v>169</v>
      </c>
      <c r="Z27" s="173">
        <v>135.55100000000002</v>
      </c>
      <c r="AA27" s="233">
        <v>-1061.5029999999999</v>
      </c>
      <c r="AB27" s="233">
        <v>-68.417000000000002</v>
      </c>
      <c r="AC27" s="233">
        <v>335</v>
      </c>
      <c r="AD27" s="234">
        <v>-433.01100000000002</v>
      </c>
      <c r="AE27" s="234">
        <v>-98</v>
      </c>
      <c r="AF27" s="118">
        <v>402</v>
      </c>
      <c r="AG27" s="118">
        <v>95</v>
      </c>
      <c r="AH27" s="118">
        <v>724</v>
      </c>
      <c r="AI27" s="118">
        <v>-26</v>
      </c>
      <c r="AJ27" s="108">
        <v>-33</v>
      </c>
      <c r="AK27" s="235">
        <v>1646</v>
      </c>
      <c r="AL27" s="88">
        <v>-101</v>
      </c>
      <c r="AM27" s="72">
        <v>764</v>
      </c>
      <c r="AN27" s="236">
        <v>314</v>
      </c>
      <c r="AO27" s="237">
        <v>4.5640000000000001</v>
      </c>
      <c r="AP27" s="233">
        <v>-95</v>
      </c>
      <c r="AQ27" s="238">
        <v>-191.59800000000001</v>
      </c>
    </row>
    <row r="29" spans="2:43">
      <c r="B29" s="239" t="s">
        <v>31</v>
      </c>
    </row>
  </sheetData>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C641-1675-440A-A4FD-76F83AFAEC7C}">
  <sheetPr>
    <tabColor theme="7"/>
    <pageSetUpPr fitToPage="1"/>
  </sheetPr>
  <dimension ref="A1:R561"/>
  <sheetViews>
    <sheetView zoomScale="115" zoomScaleNormal="115" workbookViewId="0">
      <selection activeCell="J16" sqref="J16"/>
    </sheetView>
  </sheetViews>
  <sheetFormatPr defaultColWidth="9.1796875" defaultRowHeight="12"/>
  <cols>
    <col min="1" max="1" width="33" style="241" customWidth="1"/>
    <col min="2" max="5" width="17.453125" style="241" customWidth="1"/>
    <col min="6" max="6" width="13.7265625" style="241" customWidth="1"/>
    <col min="7" max="7" width="9.1796875" style="241"/>
    <col min="8" max="8" width="24.453125" style="241" customWidth="1"/>
    <col min="9" max="9" width="12.54296875" style="241" customWidth="1"/>
    <col min="10" max="10" width="13" style="241" customWidth="1"/>
    <col min="11" max="12" width="15.81640625" style="241" customWidth="1"/>
    <col min="13" max="13" width="17" style="241" customWidth="1"/>
    <col min="14" max="14" width="12.54296875" style="241" customWidth="1"/>
    <col min="15" max="15" width="13.26953125" style="241" customWidth="1"/>
    <col min="16" max="16384" width="9.1796875" style="241"/>
  </cols>
  <sheetData>
    <row r="1" spans="1:15" ht="10.5" customHeight="1">
      <c r="A1" s="240"/>
      <c r="B1" s="240"/>
      <c r="C1" s="240"/>
      <c r="D1" s="240"/>
      <c r="E1" s="240"/>
    </row>
    <row r="2" spans="1:15" ht="10.5" customHeight="1">
      <c r="A2" s="240"/>
      <c r="B2" s="240"/>
      <c r="C2" s="240"/>
      <c r="D2" s="240"/>
      <c r="E2" s="240"/>
    </row>
    <row r="3" spans="1:15" ht="18" customHeight="1">
      <c r="A3" s="242" t="s">
        <v>157</v>
      </c>
      <c r="B3" s="243"/>
      <c r="H3" s="242" t="s">
        <v>158</v>
      </c>
      <c r="L3" s="244"/>
    </row>
    <row r="4" spans="1:15" ht="10.5" customHeight="1">
      <c r="A4" s="240"/>
      <c r="B4" s="240"/>
      <c r="C4" s="240"/>
      <c r="D4" s="240"/>
      <c r="E4" s="240"/>
    </row>
    <row r="5" spans="1:15" ht="10.5" customHeight="1">
      <c r="A5" s="240"/>
      <c r="B5" s="240"/>
      <c r="C5" s="240"/>
      <c r="D5" s="240"/>
      <c r="E5" s="240"/>
      <c r="K5" s="245"/>
      <c r="L5" s="245"/>
      <c r="M5" s="245"/>
      <c r="N5" s="245"/>
    </row>
    <row r="6" spans="1:15" ht="10.5" customHeight="1" thickBot="1">
      <c r="A6" s="246" t="s">
        <v>1</v>
      </c>
      <c r="B6" s="474" t="s">
        <v>159</v>
      </c>
      <c r="C6" s="474" t="s">
        <v>160</v>
      </c>
      <c r="D6" s="474" t="s">
        <v>161</v>
      </c>
      <c r="E6" s="474" t="s">
        <v>162</v>
      </c>
      <c r="F6" s="474" t="s">
        <v>163</v>
      </c>
      <c r="H6" s="246">
        <v>46112</v>
      </c>
      <c r="I6" s="477" t="s">
        <v>164</v>
      </c>
      <c r="J6" s="478"/>
      <c r="K6" s="248" t="s">
        <v>165</v>
      </c>
      <c r="L6" s="247"/>
      <c r="M6" s="474" t="s">
        <v>166</v>
      </c>
      <c r="N6" s="474" t="s">
        <v>167</v>
      </c>
      <c r="O6" s="475" t="s">
        <v>168</v>
      </c>
    </row>
    <row r="7" spans="1:15" ht="48" customHeight="1" thickBot="1">
      <c r="A7" s="250" t="s">
        <v>18</v>
      </c>
      <c r="B7" s="476"/>
      <c r="C7" s="476"/>
      <c r="D7" s="476"/>
      <c r="E7" s="476"/>
      <c r="F7" s="476"/>
      <c r="H7" s="252" t="s">
        <v>18</v>
      </c>
      <c r="I7" s="252" t="s">
        <v>205</v>
      </c>
      <c r="J7" s="252" t="s">
        <v>170</v>
      </c>
      <c r="K7" s="252" t="s">
        <v>171</v>
      </c>
      <c r="L7" s="247" t="s">
        <v>172</v>
      </c>
      <c r="M7" s="474"/>
      <c r="N7" s="474"/>
      <c r="O7" s="475"/>
    </row>
    <row r="8" spans="1:15" ht="10.5" customHeight="1">
      <c r="A8" s="253"/>
      <c r="B8" s="254"/>
      <c r="C8" s="253"/>
      <c r="D8" s="253"/>
      <c r="E8" s="253"/>
      <c r="F8" s="253"/>
      <c r="H8" s="245"/>
      <c r="I8" s="255"/>
      <c r="J8" s="255"/>
      <c r="K8" s="255"/>
      <c r="L8" s="255"/>
      <c r="M8" s="255"/>
      <c r="N8" s="255"/>
      <c r="O8" s="255"/>
    </row>
    <row r="9" spans="1:15" ht="10.5" customHeight="1" thickBot="1">
      <c r="A9" s="256" t="s">
        <v>139</v>
      </c>
      <c r="B9" s="15">
        <v>1001.129</v>
      </c>
      <c r="C9" s="15">
        <v>301.529</v>
      </c>
      <c r="D9" s="15">
        <v>-432.08</v>
      </c>
      <c r="E9" s="15">
        <v>53.988</v>
      </c>
      <c r="F9" s="15">
        <v>924.56600000000003</v>
      </c>
      <c r="H9" s="257" t="s">
        <v>173</v>
      </c>
      <c r="I9" s="258">
        <v>2214.4560000000001</v>
      </c>
      <c r="J9" s="258">
        <v>631.60400000000004</v>
      </c>
      <c r="K9" s="258">
        <v>2856.029</v>
      </c>
      <c r="L9" s="258">
        <v>5702.0889999999999</v>
      </c>
      <c r="M9" s="258">
        <v>797.99699999999996</v>
      </c>
      <c r="N9" s="258">
        <v>-1082.325</v>
      </c>
      <c r="O9" s="258">
        <v>5417.7610000000004</v>
      </c>
    </row>
    <row r="10" spans="1:15" ht="10.5" customHeight="1" thickBot="1">
      <c r="A10" s="256" t="s">
        <v>140</v>
      </c>
      <c r="B10" s="15">
        <v>-55.533999999999999</v>
      </c>
      <c r="C10" s="15">
        <v>0</v>
      </c>
      <c r="D10" s="15">
        <v>-3.5999999999999997E-2</v>
      </c>
      <c r="E10" s="15">
        <v>0</v>
      </c>
      <c r="F10" s="15">
        <v>-55.57</v>
      </c>
      <c r="H10" s="257" t="s">
        <v>174</v>
      </c>
      <c r="I10" s="258">
        <v>16196.395</v>
      </c>
      <c r="J10" s="258">
        <v>3273.7359999999999</v>
      </c>
      <c r="K10" s="258">
        <v>6451.4650000000001</v>
      </c>
      <c r="L10" s="258">
        <v>25921.596000000001</v>
      </c>
      <c r="M10" s="258">
        <v>9475.1880000000001</v>
      </c>
      <c r="N10" s="258">
        <v>-3761.7089999999998</v>
      </c>
      <c r="O10" s="258">
        <v>31635.075000000001</v>
      </c>
    </row>
    <row r="11" spans="1:15" ht="10.5" customHeight="1" thickBot="1">
      <c r="A11" s="256" t="s">
        <v>175</v>
      </c>
      <c r="B11" s="15">
        <v>693.91099999999994</v>
      </c>
      <c r="C11" s="15">
        <v>19.373000000000001</v>
      </c>
      <c r="D11" s="15">
        <v>-25.19</v>
      </c>
      <c r="E11" s="15">
        <v>-688.09400000000005</v>
      </c>
      <c r="F11" s="15">
        <v>0</v>
      </c>
      <c r="H11" s="259" t="s">
        <v>176</v>
      </c>
      <c r="I11" s="258">
        <v>13981.939</v>
      </c>
      <c r="J11" s="258">
        <v>2642.1320000000001</v>
      </c>
      <c r="K11" s="258">
        <v>3595.4360000000001</v>
      </c>
      <c r="L11" s="258">
        <v>20219.507000000001</v>
      </c>
      <c r="M11" s="258">
        <v>8676.8209999999999</v>
      </c>
      <c r="N11" s="258">
        <v>-2679.384</v>
      </c>
      <c r="O11" s="258">
        <v>26216.944</v>
      </c>
    </row>
    <row r="12" spans="1:15" ht="10.5" customHeight="1" thickBot="1">
      <c r="A12" s="256" t="s">
        <v>177</v>
      </c>
      <c r="B12" s="15">
        <v>0</v>
      </c>
      <c r="C12" s="15">
        <v>0</v>
      </c>
      <c r="D12" s="15">
        <v>151.43899999999999</v>
      </c>
      <c r="E12" s="15">
        <v>0</v>
      </c>
      <c r="F12" s="15">
        <v>151.43899999999999</v>
      </c>
      <c r="H12" s="257" t="s">
        <v>178</v>
      </c>
      <c r="I12" s="258">
        <v>-1059.2159999999999</v>
      </c>
      <c r="J12" s="258">
        <v>25.87</v>
      </c>
      <c r="K12" s="258">
        <v>-3982.2689999999998</v>
      </c>
      <c r="L12" s="258">
        <v>-5015.6149999999998</v>
      </c>
      <c r="M12" s="258">
        <v>-679.62400000000002</v>
      </c>
      <c r="N12" s="258">
        <v>273.8</v>
      </c>
      <c r="O12" s="258">
        <v>-5421.4390000000003</v>
      </c>
    </row>
    <row r="13" spans="1:15" ht="10.5" customHeight="1" thickBot="1">
      <c r="A13" s="260" t="s">
        <v>143</v>
      </c>
      <c r="B13" s="261">
        <v>1639.5060000000001</v>
      </c>
      <c r="C13" s="261">
        <v>320.90300000000002</v>
      </c>
      <c r="D13" s="261">
        <v>-305.86700000000002</v>
      </c>
      <c r="E13" s="261">
        <v>-634.10599999999999</v>
      </c>
      <c r="F13" s="261">
        <v>1020.4349999999999</v>
      </c>
    </row>
    <row r="14" spans="1:15" ht="10.5" customHeight="1" thickBot="1">
      <c r="A14" s="256" t="s">
        <v>86</v>
      </c>
      <c r="B14" s="15">
        <v>-539.21799999999996</v>
      </c>
      <c r="C14" s="15">
        <v>-15.993</v>
      </c>
      <c r="D14" s="15">
        <v>28.998000000000001</v>
      </c>
      <c r="E14" s="15">
        <v>526.21299999999997</v>
      </c>
      <c r="F14" s="15">
        <v>0</v>
      </c>
      <c r="H14" s="241" t="s">
        <v>179</v>
      </c>
      <c r="N14" s="262"/>
    </row>
    <row r="15" spans="1:15" ht="10.5" customHeight="1" thickBot="1">
      <c r="A15" s="260" t="s">
        <v>180</v>
      </c>
      <c r="B15" s="261">
        <v>1100.288</v>
      </c>
      <c r="C15" s="261">
        <v>304.91000000000003</v>
      </c>
      <c r="D15" s="261">
        <v>-276.86900000000003</v>
      </c>
      <c r="E15" s="261">
        <v>-107.89400000000001</v>
      </c>
      <c r="F15" s="261">
        <v>1020.4349999999999</v>
      </c>
      <c r="H15" s="32" t="s">
        <v>238</v>
      </c>
      <c r="N15" s="262"/>
      <c r="O15" s="262"/>
    </row>
    <row r="16" spans="1:15" ht="10.5" customHeight="1" thickBot="1">
      <c r="A16" s="256" t="s">
        <v>145</v>
      </c>
      <c r="B16" s="15">
        <v>-158.86500000000001</v>
      </c>
      <c r="C16" s="15">
        <v>-0.27900000000000003</v>
      </c>
      <c r="D16" s="15">
        <v>25.402999999999999</v>
      </c>
      <c r="E16" s="15">
        <v>1.0349999999999999</v>
      </c>
      <c r="F16" s="15">
        <v>-132.70599999999999</v>
      </c>
      <c r="H16" s="32" t="s">
        <v>182</v>
      </c>
      <c r="I16" s="262"/>
      <c r="J16" s="262"/>
      <c r="L16" s="262"/>
      <c r="M16" s="262"/>
      <c r="N16" s="262"/>
      <c r="O16" s="262"/>
    </row>
    <row r="17" spans="1:18" ht="10.5" customHeight="1" thickBot="1">
      <c r="A17" s="256" t="s">
        <v>146</v>
      </c>
      <c r="B17" s="15">
        <v>-167.15199999999999</v>
      </c>
      <c r="C17" s="15">
        <v>-57.347000000000001</v>
      </c>
      <c r="D17" s="15">
        <v>68.983999999999995</v>
      </c>
      <c r="E17" s="15">
        <v>-3.6829999999999998</v>
      </c>
      <c r="F17" s="15">
        <v>-159.19800000000001</v>
      </c>
      <c r="M17" s="262"/>
      <c r="N17" s="262"/>
      <c r="R17" s="262"/>
    </row>
    <row r="18" spans="1:18" ht="10.5" customHeight="1" thickBot="1">
      <c r="A18" s="260" t="s">
        <v>147</v>
      </c>
      <c r="B18" s="261">
        <v>774.27099999999996</v>
      </c>
      <c r="C18" s="261">
        <v>247.28399999999999</v>
      </c>
      <c r="D18" s="261">
        <v>-182.482</v>
      </c>
      <c r="E18" s="261">
        <v>-110.542</v>
      </c>
      <c r="F18" s="261">
        <v>728.53099999999995</v>
      </c>
      <c r="I18" s="262"/>
      <c r="J18" s="262"/>
      <c r="K18" s="262"/>
      <c r="L18" s="262"/>
      <c r="M18" s="262"/>
      <c r="N18" s="262"/>
      <c r="O18" s="262"/>
    </row>
    <row r="19" spans="1:18" ht="10.5" customHeight="1" thickBot="1">
      <c r="A19" s="256" t="s">
        <v>183</v>
      </c>
      <c r="B19" s="15">
        <v>-352.23700000000002</v>
      </c>
      <c r="C19" s="15">
        <v>-106.273</v>
      </c>
      <c r="D19" s="15">
        <v>111.04</v>
      </c>
      <c r="E19" s="15">
        <v>22.984000000000002</v>
      </c>
      <c r="F19" s="15">
        <v>-324.48599999999999</v>
      </c>
    </row>
    <row r="20" spans="1:18" ht="10.5" customHeight="1" thickBot="1">
      <c r="A20" s="260" t="s">
        <v>149</v>
      </c>
      <c r="B20" s="261">
        <v>422.03399999999999</v>
      </c>
      <c r="C20" s="261">
        <v>141.011</v>
      </c>
      <c r="D20" s="261">
        <v>-71.441999999999993</v>
      </c>
      <c r="E20" s="261">
        <v>-87.558000000000007</v>
      </c>
      <c r="F20" s="261">
        <v>404.04500000000002</v>
      </c>
      <c r="I20" s="262"/>
      <c r="O20" s="262"/>
    </row>
    <row r="21" spans="1:18" ht="10.5" customHeight="1">
      <c r="A21" s="240"/>
      <c r="B21" s="240"/>
      <c r="C21" s="240"/>
      <c r="D21" s="240"/>
      <c r="E21" s="240"/>
    </row>
    <row r="22" spans="1:18" ht="10.5" customHeight="1">
      <c r="A22" s="32" t="s">
        <v>31</v>
      </c>
      <c r="B22" s="240"/>
      <c r="C22" s="240"/>
      <c r="D22" s="240"/>
      <c r="E22" s="240"/>
    </row>
    <row r="23" spans="1:18" ht="10.5" customHeight="1">
      <c r="A23" s="32"/>
      <c r="B23" s="240"/>
      <c r="C23" s="240"/>
      <c r="D23" s="240"/>
      <c r="E23" s="240"/>
    </row>
    <row r="24" spans="1:18" ht="10.5" customHeight="1">
      <c r="A24" s="32"/>
      <c r="B24" s="240"/>
      <c r="C24" s="240"/>
      <c r="D24" s="240"/>
      <c r="E24" s="240"/>
    </row>
    <row r="25" spans="1:18" ht="10.5" customHeight="1">
      <c r="A25" s="32"/>
      <c r="B25" s="240"/>
      <c r="C25" s="240"/>
      <c r="D25" s="240"/>
      <c r="E25" s="240"/>
    </row>
    <row r="26" spans="1:18" ht="10.5" customHeight="1" thickBot="1">
      <c r="A26" s="246" t="s">
        <v>34</v>
      </c>
      <c r="B26" s="474" t="s">
        <v>159</v>
      </c>
      <c r="C26" s="474" t="s">
        <v>160</v>
      </c>
      <c r="D26" s="474" t="s">
        <v>161</v>
      </c>
      <c r="E26" s="474" t="s">
        <v>162</v>
      </c>
      <c r="F26" s="474" t="s">
        <v>163</v>
      </c>
      <c r="H26" s="246">
        <v>46022</v>
      </c>
      <c r="I26" s="477" t="s">
        <v>164</v>
      </c>
      <c r="J26" s="478"/>
      <c r="K26" s="248" t="s">
        <v>165</v>
      </c>
      <c r="L26" s="247"/>
      <c r="M26" s="474" t="s">
        <v>166</v>
      </c>
      <c r="N26" s="474" t="s">
        <v>167</v>
      </c>
      <c r="O26" s="475" t="s">
        <v>168</v>
      </c>
    </row>
    <row r="27" spans="1:18" ht="40" customHeight="1" thickBot="1">
      <c r="A27" s="250" t="s">
        <v>18</v>
      </c>
      <c r="B27" s="476"/>
      <c r="C27" s="476"/>
      <c r="D27" s="476"/>
      <c r="E27" s="476"/>
      <c r="F27" s="476"/>
      <c r="H27" s="252" t="s">
        <v>18</v>
      </c>
      <c r="I27" s="252" t="s">
        <v>169</v>
      </c>
      <c r="J27" s="252" t="s">
        <v>170</v>
      </c>
      <c r="K27" s="252" t="s">
        <v>171</v>
      </c>
      <c r="L27" s="247" t="s">
        <v>172</v>
      </c>
      <c r="M27" s="474"/>
      <c r="N27" s="474"/>
      <c r="O27" s="475"/>
    </row>
    <row r="28" spans="1:18" ht="10.5" customHeight="1">
      <c r="A28" s="253"/>
      <c r="B28" s="254"/>
      <c r="C28" s="253"/>
      <c r="D28" s="253"/>
      <c r="E28" s="253"/>
      <c r="F28" s="253"/>
      <c r="H28" s="245"/>
      <c r="I28" s="255"/>
      <c r="J28" s="255"/>
      <c r="K28" s="255"/>
      <c r="L28" s="255"/>
      <c r="M28" s="255"/>
      <c r="N28" s="255"/>
      <c r="O28" s="255"/>
    </row>
    <row r="29" spans="1:18" ht="10.5" customHeight="1" thickBot="1">
      <c r="A29" s="256" t="s">
        <v>139</v>
      </c>
      <c r="B29" s="15">
        <v>1079.002</v>
      </c>
      <c r="C29" s="15">
        <v>286</v>
      </c>
      <c r="D29" s="15">
        <v>-592</v>
      </c>
      <c r="E29" s="15">
        <v>13</v>
      </c>
      <c r="F29" s="15">
        <v>785.21400000000006</v>
      </c>
      <c r="H29" s="257" t="s">
        <v>173</v>
      </c>
      <c r="I29" s="258">
        <v>1773.248</v>
      </c>
      <c r="J29" s="258">
        <v>656.60900000000004</v>
      </c>
      <c r="K29" s="258">
        <v>3402.7919999999999</v>
      </c>
      <c r="L29" s="258">
        <v>5832.6490000000003</v>
      </c>
      <c r="M29" s="258">
        <v>638.755</v>
      </c>
      <c r="N29" s="258">
        <v>-876.1110000000001</v>
      </c>
      <c r="O29" s="258">
        <v>5595.2929999999997</v>
      </c>
    </row>
    <row r="30" spans="1:18" ht="10.5" customHeight="1" thickBot="1">
      <c r="A30" s="256" t="s">
        <v>140</v>
      </c>
      <c r="B30" s="15">
        <v>0</v>
      </c>
      <c r="C30" s="15">
        <v>0</v>
      </c>
      <c r="D30" s="15">
        <v>0</v>
      </c>
      <c r="E30" s="15">
        <v>0</v>
      </c>
      <c r="F30" s="15">
        <v>0</v>
      </c>
      <c r="H30" s="257" t="s">
        <v>174</v>
      </c>
      <c r="I30" s="258">
        <v>14678.041999999999</v>
      </c>
      <c r="J30" s="258">
        <v>4423.6779999999999</v>
      </c>
      <c r="K30" s="258">
        <v>6774.2879999999996</v>
      </c>
      <c r="L30" s="258">
        <v>25876.008000000002</v>
      </c>
      <c r="M30" s="258">
        <v>9301.7019999999993</v>
      </c>
      <c r="N30" s="258">
        <v>-3919.3589999999999</v>
      </c>
      <c r="O30" s="258">
        <v>31258.350999999999</v>
      </c>
    </row>
    <row r="31" spans="1:18" ht="10.5" customHeight="1" thickBot="1">
      <c r="A31" s="256" t="s">
        <v>175</v>
      </c>
      <c r="B31" s="15">
        <v>2282.4229999999998</v>
      </c>
      <c r="C31" s="15">
        <v>221</v>
      </c>
      <c r="D31" s="15">
        <v>0</v>
      </c>
      <c r="E31" s="15">
        <v>-2503</v>
      </c>
      <c r="F31" s="15">
        <v>0</v>
      </c>
      <c r="H31" s="259" t="s">
        <v>176</v>
      </c>
      <c r="I31" s="258">
        <v>12904.794</v>
      </c>
      <c r="J31" s="258">
        <v>3767.069</v>
      </c>
      <c r="K31" s="258">
        <v>3371.4960000000001</v>
      </c>
      <c r="L31" s="258">
        <v>20043.359</v>
      </c>
      <c r="M31" s="258">
        <v>8662.9470000000001</v>
      </c>
      <c r="N31" s="258">
        <v>-3043.248</v>
      </c>
      <c r="O31" s="258">
        <v>25663.058000000001</v>
      </c>
    </row>
    <row r="32" spans="1:18" ht="10.5" customHeight="1" thickBot="1">
      <c r="A32" s="256" t="s">
        <v>177</v>
      </c>
      <c r="B32" s="15">
        <v>0</v>
      </c>
      <c r="C32" s="15">
        <v>0</v>
      </c>
      <c r="D32" s="15">
        <v>243</v>
      </c>
      <c r="E32" s="15">
        <v>0</v>
      </c>
      <c r="F32" s="15">
        <v>242.779</v>
      </c>
      <c r="H32" s="257" t="s">
        <v>178</v>
      </c>
      <c r="I32" s="258">
        <v>-994.28800000000001</v>
      </c>
      <c r="J32" s="258">
        <v>-178.946</v>
      </c>
      <c r="K32" s="258">
        <v>-3181.2159999999999</v>
      </c>
      <c r="L32" s="258">
        <v>-4354.45</v>
      </c>
      <c r="M32" s="258">
        <v>-823.9</v>
      </c>
      <c r="N32" s="258">
        <v>122.08099999999999</v>
      </c>
      <c r="O32" s="258">
        <v>-5056.2690000000002</v>
      </c>
    </row>
    <row r="33" spans="1:15" ht="10.5" customHeight="1" thickBot="1">
      <c r="A33" s="260" t="s">
        <v>143</v>
      </c>
      <c r="B33" s="261">
        <v>3362.0230000000001</v>
      </c>
      <c r="C33" s="261">
        <v>506</v>
      </c>
      <c r="D33" s="261">
        <v>-349</v>
      </c>
      <c r="E33" s="261">
        <v>-2490</v>
      </c>
      <c r="F33" s="261">
        <v>1028.229</v>
      </c>
    </row>
    <row r="34" spans="1:15" ht="10.5" customHeight="1" thickBot="1">
      <c r="A34" s="256" t="s">
        <v>86</v>
      </c>
      <c r="B34" s="15">
        <v>-1948.373</v>
      </c>
      <c r="C34" s="15">
        <v>-212</v>
      </c>
      <c r="D34" s="15">
        <v>-1</v>
      </c>
      <c r="E34" s="15">
        <v>2161</v>
      </c>
      <c r="F34" s="15">
        <v>0</v>
      </c>
      <c r="H34" s="241" t="s">
        <v>179</v>
      </c>
      <c r="N34" s="262"/>
    </row>
    <row r="35" spans="1:15" ht="10.5" customHeight="1" thickBot="1">
      <c r="A35" s="260" t="s">
        <v>180</v>
      </c>
      <c r="B35" s="261">
        <v>1413.65</v>
      </c>
      <c r="C35" s="261">
        <v>294</v>
      </c>
      <c r="D35" s="261">
        <v>-350</v>
      </c>
      <c r="E35" s="261">
        <v>-330</v>
      </c>
      <c r="F35" s="261">
        <v>1028.2370000000001</v>
      </c>
      <c r="H35" s="32" t="s">
        <v>181</v>
      </c>
      <c r="N35" s="262"/>
      <c r="O35" s="262"/>
    </row>
    <row r="36" spans="1:15" ht="10.5" customHeight="1" thickBot="1">
      <c r="A36" s="256" t="s">
        <v>145</v>
      </c>
      <c r="B36" s="15">
        <v>-146.09299999999999</v>
      </c>
      <c r="C36" s="15">
        <v>0</v>
      </c>
      <c r="D36" s="15">
        <v>20</v>
      </c>
      <c r="E36" s="15">
        <v>-5</v>
      </c>
      <c r="F36" s="15">
        <v>-131.54599999999999</v>
      </c>
      <c r="H36" s="32" t="s">
        <v>182</v>
      </c>
      <c r="I36" s="262"/>
      <c r="J36" s="262"/>
      <c r="L36" s="262"/>
      <c r="M36" s="262"/>
      <c r="N36" s="262"/>
      <c r="O36" s="262"/>
    </row>
    <row r="37" spans="1:15" ht="10.5" customHeight="1" thickBot="1">
      <c r="A37" s="256" t="s">
        <v>146</v>
      </c>
      <c r="B37" s="15">
        <v>-270</v>
      </c>
      <c r="C37" s="15">
        <v>-48</v>
      </c>
      <c r="D37" s="15">
        <v>69</v>
      </c>
      <c r="E37" s="15">
        <v>-19</v>
      </c>
      <c r="F37" s="15">
        <v>-267</v>
      </c>
    </row>
    <row r="38" spans="1:15" ht="10.5" customHeight="1" thickBot="1">
      <c r="A38" s="260" t="s">
        <v>147</v>
      </c>
      <c r="B38" s="261">
        <v>998</v>
      </c>
      <c r="C38" s="261">
        <v>246</v>
      </c>
      <c r="D38" s="261">
        <v>-262</v>
      </c>
      <c r="E38" s="261">
        <v>-353</v>
      </c>
      <c r="F38" s="261">
        <v>630</v>
      </c>
    </row>
    <row r="39" spans="1:15" ht="10.5" customHeight="1" thickBot="1">
      <c r="A39" s="256" t="s">
        <v>183</v>
      </c>
      <c r="B39" s="15">
        <v>-360.096</v>
      </c>
      <c r="C39" s="15">
        <v>-71</v>
      </c>
      <c r="D39" s="15">
        <v>115</v>
      </c>
      <c r="E39" s="15">
        <v>14</v>
      </c>
      <c r="F39" s="15">
        <v>-301.887</v>
      </c>
    </row>
    <row r="40" spans="1:15" ht="10.5" customHeight="1" thickBot="1">
      <c r="A40" s="260" t="s">
        <v>149</v>
      </c>
      <c r="B40" s="261">
        <v>638</v>
      </c>
      <c r="C40" s="261">
        <v>175</v>
      </c>
      <c r="D40" s="261">
        <v>-146</v>
      </c>
      <c r="E40" s="261">
        <v>-339</v>
      </c>
      <c r="F40" s="261">
        <v>328</v>
      </c>
    </row>
    <row r="41" spans="1:15" ht="10.5" customHeight="1">
      <c r="A41" s="240"/>
      <c r="B41" s="240"/>
      <c r="C41" s="240"/>
      <c r="D41" s="240"/>
      <c r="E41" s="240"/>
    </row>
    <row r="42" spans="1:15" ht="10.5" customHeight="1">
      <c r="A42" s="32" t="s">
        <v>31</v>
      </c>
      <c r="B42" s="240"/>
      <c r="C42" s="240"/>
      <c r="D42" s="240"/>
      <c r="E42" s="240"/>
    </row>
    <row r="43" spans="1:15" ht="10.5" customHeight="1">
      <c r="A43" s="32"/>
      <c r="B43" s="240"/>
      <c r="C43" s="240"/>
      <c r="D43" s="240"/>
      <c r="E43" s="240"/>
    </row>
    <row r="44" spans="1:15" ht="10.5" customHeight="1">
      <c r="A44" s="32"/>
      <c r="B44" s="240"/>
      <c r="C44" s="240"/>
      <c r="D44" s="240"/>
      <c r="E44" s="240"/>
    </row>
    <row r="45" spans="1:15" ht="10.5" customHeight="1">
      <c r="A45" s="32"/>
      <c r="B45" s="240"/>
      <c r="C45" s="240"/>
      <c r="D45" s="240"/>
      <c r="E45" s="240"/>
    </row>
    <row r="46" spans="1:15" ht="16.5" customHeight="1" thickBot="1">
      <c r="A46" s="263" t="s">
        <v>35</v>
      </c>
      <c r="B46" s="479" t="s">
        <v>159</v>
      </c>
      <c r="C46" s="479" t="s">
        <v>160</v>
      </c>
      <c r="D46" s="479" t="s">
        <v>161</v>
      </c>
      <c r="E46" s="479" t="s">
        <v>162</v>
      </c>
      <c r="F46" s="479" t="s">
        <v>163</v>
      </c>
      <c r="G46" s="264"/>
      <c r="H46" s="246">
        <v>45930</v>
      </c>
      <c r="I46" s="477" t="s">
        <v>164</v>
      </c>
      <c r="J46" s="478"/>
      <c r="K46" s="248" t="s">
        <v>165</v>
      </c>
      <c r="L46" s="247"/>
      <c r="M46" s="474" t="s">
        <v>166</v>
      </c>
      <c r="N46" s="474" t="s">
        <v>167</v>
      </c>
      <c r="O46" s="475" t="s">
        <v>168</v>
      </c>
    </row>
    <row r="47" spans="1:15" ht="50.25" customHeight="1">
      <c r="A47" s="265" t="s">
        <v>18</v>
      </c>
      <c r="B47" s="479"/>
      <c r="C47" s="479"/>
      <c r="D47" s="479"/>
      <c r="E47" s="479"/>
      <c r="F47" s="479"/>
      <c r="G47" s="264"/>
      <c r="H47" s="252" t="s">
        <v>18</v>
      </c>
      <c r="I47" s="252" t="s">
        <v>169</v>
      </c>
      <c r="J47" s="252" t="s">
        <v>170</v>
      </c>
      <c r="K47" s="252" t="s">
        <v>171</v>
      </c>
      <c r="L47" s="247" t="s">
        <v>172</v>
      </c>
      <c r="M47" s="474"/>
      <c r="N47" s="474"/>
      <c r="O47" s="475"/>
    </row>
    <row r="48" spans="1:15" ht="10.5" customHeight="1">
      <c r="A48" s="266"/>
      <c r="B48" s="267"/>
      <c r="C48" s="266"/>
      <c r="D48" s="266"/>
      <c r="E48" s="266"/>
      <c r="F48" s="266"/>
      <c r="G48" s="264"/>
      <c r="H48" s="268"/>
      <c r="I48" s="268"/>
      <c r="J48" s="268"/>
      <c r="K48" s="268"/>
      <c r="L48" s="268"/>
      <c r="M48" s="268"/>
      <c r="N48" s="268"/>
      <c r="O48" s="268"/>
    </row>
    <row r="49" spans="1:15" ht="10.5" customHeight="1" thickBot="1">
      <c r="A49" s="40" t="s">
        <v>139</v>
      </c>
      <c r="B49" s="59">
        <v>1175</v>
      </c>
      <c r="C49" s="58">
        <v>291</v>
      </c>
      <c r="D49" s="58">
        <v>-558</v>
      </c>
      <c r="E49" s="58">
        <v>28</v>
      </c>
      <c r="F49" s="58">
        <v>935</v>
      </c>
      <c r="G49" s="264"/>
      <c r="H49" s="269" t="s">
        <v>173</v>
      </c>
      <c r="I49" s="258">
        <v>2195.6909999999998</v>
      </c>
      <c r="J49" s="258">
        <v>1945.5</v>
      </c>
      <c r="K49" s="258">
        <v>2511.2220000000002</v>
      </c>
      <c r="L49" s="258">
        <v>6652.4129999999996</v>
      </c>
      <c r="M49" s="258">
        <v>579.17700000000002</v>
      </c>
      <c r="N49" s="258">
        <v>-1040.7329999999999</v>
      </c>
      <c r="O49" s="258">
        <v>6191</v>
      </c>
    </row>
    <row r="50" spans="1:15" ht="10.5" customHeight="1" thickBot="1">
      <c r="A50" s="40" t="s">
        <v>140</v>
      </c>
      <c r="B50" s="58" t="s">
        <v>39</v>
      </c>
      <c r="C50" s="58" t="s">
        <v>39</v>
      </c>
      <c r="D50" s="58" t="s">
        <v>39</v>
      </c>
      <c r="E50" s="58" t="s">
        <v>39</v>
      </c>
      <c r="F50" s="58" t="s">
        <v>39</v>
      </c>
      <c r="G50" s="264"/>
      <c r="H50" s="269" t="s">
        <v>174</v>
      </c>
      <c r="I50" s="258">
        <v>12839.32</v>
      </c>
      <c r="J50" s="258">
        <v>7173.8509999999997</v>
      </c>
      <c r="K50" s="258">
        <v>6783.0950000000003</v>
      </c>
      <c r="L50" s="258">
        <v>26796.266</v>
      </c>
      <c r="M50" s="258">
        <v>7498.348</v>
      </c>
      <c r="N50" s="258">
        <v>-4101.9430000000002</v>
      </c>
      <c r="O50" s="258">
        <v>30193</v>
      </c>
    </row>
    <row r="51" spans="1:15" ht="10.5" customHeight="1" thickBot="1">
      <c r="A51" s="40" t="s">
        <v>175</v>
      </c>
      <c r="B51" s="59">
        <v>1779</v>
      </c>
      <c r="C51" s="58">
        <v>12</v>
      </c>
      <c r="D51" s="58">
        <v>-2</v>
      </c>
      <c r="E51" s="59">
        <v>-1789</v>
      </c>
      <c r="F51" s="58" t="s">
        <v>39</v>
      </c>
      <c r="G51" s="264"/>
      <c r="H51" s="269" t="s">
        <v>176</v>
      </c>
      <c r="I51" s="258">
        <v>10643.629000000001</v>
      </c>
      <c r="J51" s="258">
        <v>5228.3509999999997</v>
      </c>
      <c r="K51" s="258">
        <v>4271.8729999999996</v>
      </c>
      <c r="L51" s="258">
        <v>20143.852999999999</v>
      </c>
      <c r="M51" s="258">
        <v>6919.1710000000003</v>
      </c>
      <c r="N51" s="258">
        <v>-3061.21</v>
      </c>
      <c r="O51" s="258">
        <v>24002</v>
      </c>
    </row>
    <row r="52" spans="1:15" ht="10.5" customHeight="1" thickBot="1">
      <c r="A52" s="40" t="s">
        <v>177</v>
      </c>
      <c r="B52" s="58" t="s">
        <v>39</v>
      </c>
      <c r="C52" s="58" t="s">
        <v>39</v>
      </c>
      <c r="D52" s="58">
        <v>145</v>
      </c>
      <c r="E52" s="58" t="s">
        <v>39</v>
      </c>
      <c r="F52" s="58">
        <v>145</v>
      </c>
      <c r="G52" s="264"/>
      <c r="H52" s="269" t="s">
        <v>178</v>
      </c>
      <c r="I52" s="258">
        <v>-854.45100000000002</v>
      </c>
      <c r="J52" s="258">
        <v>351.15600000000001</v>
      </c>
      <c r="K52" s="258">
        <v>-2287.3330000000001</v>
      </c>
      <c r="L52" s="258">
        <v>-2790.6280000000002</v>
      </c>
      <c r="M52" s="258">
        <v>-593.447</v>
      </c>
      <c r="N52" s="258">
        <v>-132.87599999999998</v>
      </c>
      <c r="O52" s="258">
        <v>-3517</v>
      </c>
    </row>
    <row r="53" spans="1:15" ht="10.5" customHeight="1" thickBot="1">
      <c r="A53" s="270" t="s">
        <v>143</v>
      </c>
      <c r="B53" s="271">
        <v>2953</v>
      </c>
      <c r="C53" s="272">
        <v>303</v>
      </c>
      <c r="D53" s="272">
        <v>-415</v>
      </c>
      <c r="E53" s="271">
        <v>-1761</v>
      </c>
      <c r="F53" s="271">
        <v>1080</v>
      </c>
      <c r="G53" s="264"/>
      <c r="H53" s="264"/>
      <c r="I53" s="264"/>
      <c r="J53" s="264"/>
      <c r="K53" s="264"/>
      <c r="L53" s="264"/>
      <c r="M53" s="264"/>
      <c r="N53" s="264"/>
      <c r="O53" s="264"/>
    </row>
    <row r="54" spans="1:15" ht="10.5" customHeight="1" thickBot="1">
      <c r="A54" s="40" t="s">
        <v>86</v>
      </c>
      <c r="B54" s="59">
        <v>-1560</v>
      </c>
      <c r="C54" s="58">
        <v>-10</v>
      </c>
      <c r="D54" s="58">
        <v>-4</v>
      </c>
      <c r="E54" s="59">
        <v>1576</v>
      </c>
      <c r="F54" s="58" t="s">
        <v>39</v>
      </c>
      <c r="G54" s="264"/>
      <c r="H54" s="264" t="s">
        <v>179</v>
      </c>
      <c r="I54" s="264"/>
      <c r="J54" s="264"/>
      <c r="K54" s="264"/>
      <c r="L54" s="264"/>
      <c r="M54" s="264"/>
      <c r="N54" s="264"/>
      <c r="O54" s="264"/>
    </row>
    <row r="55" spans="1:15" ht="10.5" customHeight="1" thickBot="1">
      <c r="A55" s="270" t="s">
        <v>180</v>
      </c>
      <c r="B55" s="271">
        <v>1393</v>
      </c>
      <c r="C55" s="272">
        <v>293</v>
      </c>
      <c r="D55" s="272">
        <v>-419</v>
      </c>
      <c r="E55" s="272">
        <v>-186</v>
      </c>
      <c r="F55" s="271">
        <v>1080</v>
      </c>
      <c r="G55" s="264"/>
      <c r="H55" s="57" t="s">
        <v>181</v>
      </c>
      <c r="I55" s="264"/>
      <c r="J55" s="264"/>
      <c r="K55" s="264"/>
      <c r="L55" s="264"/>
      <c r="M55" s="264"/>
      <c r="N55" s="264"/>
      <c r="O55" s="264"/>
    </row>
    <row r="56" spans="1:15" ht="10.5" customHeight="1" thickBot="1">
      <c r="A56" s="40" t="s">
        <v>145</v>
      </c>
      <c r="B56" s="58">
        <v>-144</v>
      </c>
      <c r="C56" s="58" t="s">
        <v>39</v>
      </c>
      <c r="D56" s="58">
        <v>16</v>
      </c>
      <c r="E56" s="58">
        <v>2</v>
      </c>
      <c r="F56" s="58">
        <v>-127</v>
      </c>
      <c r="G56" s="264"/>
      <c r="H56" s="57" t="s">
        <v>182</v>
      </c>
      <c r="I56" s="264"/>
      <c r="J56" s="264"/>
      <c r="K56" s="264"/>
      <c r="L56" s="264"/>
      <c r="M56" s="264"/>
      <c r="N56" s="264"/>
      <c r="O56" s="264"/>
    </row>
    <row r="57" spans="1:15" ht="10.5" customHeight="1" thickBot="1">
      <c r="A57" s="40" t="s">
        <v>146</v>
      </c>
      <c r="B57" s="58">
        <v>-186</v>
      </c>
      <c r="C57" s="58">
        <v>-50</v>
      </c>
      <c r="D57" s="58">
        <v>77</v>
      </c>
      <c r="E57" s="58">
        <v>-10</v>
      </c>
      <c r="F57" s="58">
        <v>-168</v>
      </c>
      <c r="G57" s="264"/>
      <c r="H57" s="264"/>
      <c r="I57" s="264"/>
      <c r="J57" s="264"/>
      <c r="K57" s="264"/>
      <c r="L57" s="264"/>
      <c r="M57" s="264"/>
      <c r="N57" s="264"/>
      <c r="O57" s="264"/>
    </row>
    <row r="58" spans="1:15" ht="10.5" customHeight="1" thickBot="1">
      <c r="A58" s="270" t="s">
        <v>147</v>
      </c>
      <c r="B58" s="271">
        <v>1063</v>
      </c>
      <c r="C58" s="272">
        <v>243</v>
      </c>
      <c r="D58" s="272">
        <v>-327</v>
      </c>
      <c r="E58" s="272">
        <v>-195</v>
      </c>
      <c r="F58" s="271">
        <v>785</v>
      </c>
      <c r="G58" s="264"/>
      <c r="H58" s="264"/>
      <c r="I58" s="264"/>
      <c r="J58" s="264"/>
      <c r="K58" s="264"/>
      <c r="L58" s="264"/>
      <c r="M58" s="264"/>
      <c r="N58" s="264"/>
      <c r="O58" s="264"/>
    </row>
    <row r="59" spans="1:15" ht="10.5" customHeight="1" thickBot="1">
      <c r="A59" s="40" t="s">
        <v>183</v>
      </c>
      <c r="B59" s="58">
        <v>-473</v>
      </c>
      <c r="C59" s="58">
        <v>-91</v>
      </c>
      <c r="D59" s="58">
        <v>235</v>
      </c>
      <c r="E59" s="58">
        <v>39</v>
      </c>
      <c r="F59" s="58">
        <v>-290</v>
      </c>
      <c r="G59" s="264"/>
      <c r="H59" s="264"/>
      <c r="I59" s="264"/>
      <c r="J59" s="264"/>
      <c r="K59" s="264"/>
      <c r="L59" s="264"/>
      <c r="M59" s="264"/>
      <c r="N59" s="264"/>
      <c r="O59" s="264"/>
    </row>
    <row r="60" spans="1:15" ht="10.5" customHeight="1" thickBot="1">
      <c r="A60" s="270" t="s">
        <v>149</v>
      </c>
      <c r="B60" s="272">
        <v>590</v>
      </c>
      <c r="C60" s="272">
        <v>152</v>
      </c>
      <c r="D60" s="272">
        <v>-92</v>
      </c>
      <c r="E60" s="272">
        <v>-155</v>
      </c>
      <c r="F60" s="272">
        <v>495</v>
      </c>
      <c r="G60" s="264"/>
      <c r="H60" s="264"/>
      <c r="I60" s="264"/>
      <c r="J60" s="264"/>
      <c r="K60" s="264"/>
      <c r="L60" s="264"/>
      <c r="M60" s="264"/>
      <c r="N60" s="264"/>
      <c r="O60" s="264"/>
    </row>
    <row r="61" spans="1:15" ht="10.5" customHeight="1">
      <c r="A61" s="273"/>
      <c r="B61" s="273"/>
      <c r="C61" s="273"/>
      <c r="D61" s="273"/>
      <c r="E61" s="273"/>
      <c r="F61" s="264"/>
      <c r="G61" s="264"/>
      <c r="H61" s="264"/>
      <c r="I61" s="264"/>
      <c r="J61" s="264"/>
      <c r="K61" s="264"/>
      <c r="L61" s="264"/>
      <c r="M61" s="264"/>
      <c r="N61" s="264"/>
      <c r="O61" s="264"/>
    </row>
    <row r="62" spans="1:15" ht="10.5" customHeight="1">
      <c r="A62" s="57" t="s">
        <v>31</v>
      </c>
      <c r="B62" s="273"/>
      <c r="C62" s="273"/>
      <c r="D62" s="273"/>
      <c r="E62" s="273"/>
      <c r="F62" s="264"/>
      <c r="G62" s="264"/>
      <c r="H62" s="264"/>
      <c r="I62" s="264"/>
      <c r="J62" s="264"/>
      <c r="K62" s="264"/>
      <c r="L62" s="264"/>
      <c r="M62" s="264"/>
      <c r="N62" s="264"/>
      <c r="O62" s="264"/>
    </row>
    <row r="63" spans="1:15" ht="10.5" customHeight="1">
      <c r="A63" s="32"/>
      <c r="B63" s="240"/>
      <c r="C63" s="240"/>
      <c r="D63" s="240"/>
      <c r="E63" s="240"/>
    </row>
    <row r="64" spans="1:15" ht="10.5" customHeight="1">
      <c r="A64" s="32"/>
      <c r="B64" s="240"/>
      <c r="C64" s="240"/>
      <c r="D64" s="240"/>
      <c r="E64" s="240"/>
    </row>
    <row r="65" spans="1:15" ht="10.5" customHeight="1">
      <c r="A65" s="32"/>
      <c r="B65" s="240"/>
      <c r="C65" s="240"/>
      <c r="D65" s="240"/>
      <c r="E65" s="240"/>
    </row>
    <row r="66" spans="1:15" ht="16.5" customHeight="1" thickBot="1">
      <c r="A66" s="263" t="s">
        <v>43</v>
      </c>
      <c r="B66" s="479" t="s">
        <v>159</v>
      </c>
      <c r="C66" s="479" t="s">
        <v>160</v>
      </c>
      <c r="D66" s="479" t="s">
        <v>161</v>
      </c>
      <c r="E66" s="479" t="s">
        <v>162</v>
      </c>
      <c r="F66" s="479" t="s">
        <v>163</v>
      </c>
      <c r="G66" s="264"/>
      <c r="H66" s="246">
        <v>45838</v>
      </c>
      <c r="I66" s="477" t="s">
        <v>164</v>
      </c>
      <c r="J66" s="478"/>
      <c r="K66" s="248" t="s">
        <v>165</v>
      </c>
      <c r="L66" s="247"/>
      <c r="M66" s="474" t="s">
        <v>166</v>
      </c>
      <c r="N66" s="474" t="s">
        <v>167</v>
      </c>
      <c r="O66" s="475" t="s">
        <v>168</v>
      </c>
    </row>
    <row r="67" spans="1:15" ht="50.25" customHeight="1">
      <c r="A67" s="265" t="s">
        <v>18</v>
      </c>
      <c r="B67" s="479"/>
      <c r="C67" s="479"/>
      <c r="D67" s="479"/>
      <c r="E67" s="479"/>
      <c r="F67" s="479"/>
      <c r="G67" s="264"/>
      <c r="H67" s="252" t="s">
        <v>18</v>
      </c>
      <c r="I67" s="252" t="s">
        <v>169</v>
      </c>
      <c r="J67" s="252" t="s">
        <v>170</v>
      </c>
      <c r="K67" s="252" t="s">
        <v>171</v>
      </c>
      <c r="L67" s="247" t="s">
        <v>172</v>
      </c>
      <c r="M67" s="474"/>
      <c r="N67" s="474"/>
      <c r="O67" s="475"/>
    </row>
    <row r="68" spans="1:15" ht="10.5" customHeight="1">
      <c r="A68" s="266"/>
      <c r="B68" s="267"/>
      <c r="C68" s="266"/>
      <c r="D68" s="266"/>
      <c r="E68" s="266"/>
      <c r="F68" s="266"/>
      <c r="G68" s="264"/>
      <c r="H68" s="268"/>
      <c r="I68" s="268"/>
      <c r="J68" s="268"/>
      <c r="K68" s="268"/>
      <c r="L68" s="268"/>
      <c r="M68" s="268"/>
      <c r="N68" s="268"/>
      <c r="O68" s="268"/>
    </row>
    <row r="69" spans="1:15" ht="10.5" customHeight="1" thickBot="1">
      <c r="A69" s="40" t="s">
        <v>139</v>
      </c>
      <c r="B69" s="59">
        <v>1297</v>
      </c>
      <c r="C69" s="58">
        <v>297</v>
      </c>
      <c r="D69" s="58">
        <v>-660</v>
      </c>
      <c r="E69" s="58">
        <v>37</v>
      </c>
      <c r="F69" s="58">
        <v>971</v>
      </c>
      <c r="G69" s="264"/>
      <c r="H69" s="269" t="s">
        <v>173</v>
      </c>
      <c r="I69" s="274">
        <v>1729</v>
      </c>
      <c r="J69" s="269">
        <v>848</v>
      </c>
      <c r="K69" s="274">
        <v>2152</v>
      </c>
      <c r="L69" s="274">
        <v>4729</v>
      </c>
      <c r="M69" s="269">
        <v>583</v>
      </c>
      <c r="N69" s="269">
        <v>-747</v>
      </c>
      <c r="O69" s="274">
        <v>4564</v>
      </c>
    </row>
    <row r="70" spans="1:15" ht="10.5" customHeight="1" thickBot="1">
      <c r="A70" s="40" t="s">
        <v>140</v>
      </c>
      <c r="B70" s="58" t="s">
        <v>39</v>
      </c>
      <c r="C70" s="58" t="s">
        <v>39</v>
      </c>
      <c r="D70" s="58" t="s">
        <v>39</v>
      </c>
      <c r="E70" s="58" t="s">
        <v>39</v>
      </c>
      <c r="F70" s="58" t="s">
        <v>39</v>
      </c>
      <c r="G70" s="264"/>
      <c r="H70" s="269" t="s">
        <v>174</v>
      </c>
      <c r="I70" s="274">
        <v>12604</v>
      </c>
      <c r="J70" s="274">
        <v>3559</v>
      </c>
      <c r="K70" s="274">
        <v>7728</v>
      </c>
      <c r="L70" s="274">
        <v>23891</v>
      </c>
      <c r="M70" s="274">
        <v>7360</v>
      </c>
      <c r="N70" s="274">
        <v>-3841</v>
      </c>
      <c r="O70" s="274">
        <v>27409</v>
      </c>
    </row>
    <row r="71" spans="1:15" ht="10.5" customHeight="1" thickBot="1">
      <c r="A71" s="40" t="s">
        <v>175</v>
      </c>
      <c r="B71" s="59">
        <v>1005</v>
      </c>
      <c r="C71" s="58">
        <v>35</v>
      </c>
      <c r="D71" s="58">
        <v>1</v>
      </c>
      <c r="E71" s="59">
        <v>-1041</v>
      </c>
      <c r="F71" s="58" t="s">
        <v>39</v>
      </c>
      <c r="G71" s="264"/>
      <c r="H71" s="269" t="s">
        <v>176</v>
      </c>
      <c r="I71" s="274">
        <v>10875</v>
      </c>
      <c r="J71" s="274">
        <v>2711</v>
      </c>
      <c r="K71" s="274">
        <v>5576</v>
      </c>
      <c r="L71" s="274">
        <v>19162</v>
      </c>
      <c r="M71" s="274">
        <v>6777</v>
      </c>
      <c r="N71" s="274">
        <v>-3094</v>
      </c>
      <c r="O71" s="274">
        <v>22845</v>
      </c>
    </row>
    <row r="72" spans="1:15" ht="10.5" customHeight="1" thickBot="1">
      <c r="A72" s="40" t="s">
        <v>177</v>
      </c>
      <c r="B72" s="58" t="s">
        <v>39</v>
      </c>
      <c r="C72" s="58" t="s">
        <v>39</v>
      </c>
      <c r="D72" s="58">
        <v>345</v>
      </c>
      <c r="E72" s="58" t="s">
        <v>39</v>
      </c>
      <c r="F72" s="58">
        <v>345</v>
      </c>
      <c r="G72" s="264"/>
      <c r="H72" s="269" t="s">
        <v>178</v>
      </c>
      <c r="I72" s="274">
        <v>-1360</v>
      </c>
      <c r="J72" s="269">
        <v>245</v>
      </c>
      <c r="K72" s="274">
        <v>-1226</v>
      </c>
      <c r="L72" s="274">
        <v>-2341</v>
      </c>
      <c r="M72" s="269">
        <v>-357</v>
      </c>
      <c r="N72" s="269">
        <v>-24</v>
      </c>
      <c r="O72" s="274">
        <v>-2722</v>
      </c>
    </row>
    <row r="73" spans="1:15" ht="10.5" customHeight="1" thickBot="1">
      <c r="A73" s="270" t="s">
        <v>143</v>
      </c>
      <c r="B73" s="271">
        <v>2302</v>
      </c>
      <c r="C73" s="272">
        <v>332</v>
      </c>
      <c r="D73" s="272">
        <v>-315</v>
      </c>
      <c r="E73" s="271">
        <v>-1004</v>
      </c>
      <c r="F73" s="271">
        <v>1316</v>
      </c>
      <c r="G73" s="264"/>
      <c r="H73" s="264"/>
      <c r="I73" s="264"/>
      <c r="J73" s="264"/>
      <c r="K73" s="264"/>
      <c r="L73" s="264"/>
      <c r="M73" s="264"/>
      <c r="N73" s="264"/>
      <c r="O73" s="264"/>
    </row>
    <row r="74" spans="1:15" ht="10.5" customHeight="1" thickBot="1">
      <c r="A74" s="40" t="s">
        <v>86</v>
      </c>
      <c r="B74" s="58">
        <v>-865</v>
      </c>
      <c r="C74" s="58">
        <v>1</v>
      </c>
      <c r="D74" s="58">
        <v>4</v>
      </c>
      <c r="E74" s="58">
        <v>859</v>
      </c>
      <c r="F74" s="58" t="s">
        <v>39</v>
      </c>
      <c r="G74" s="264"/>
      <c r="H74" s="264" t="s">
        <v>179</v>
      </c>
      <c r="I74" s="264"/>
      <c r="J74" s="264"/>
      <c r="K74" s="264"/>
      <c r="L74" s="264"/>
      <c r="M74" s="264"/>
      <c r="N74" s="264"/>
      <c r="O74" s="264"/>
    </row>
    <row r="75" spans="1:15" ht="10.5" customHeight="1" thickBot="1">
      <c r="A75" s="270" t="s">
        <v>180</v>
      </c>
      <c r="B75" s="271">
        <v>1438</v>
      </c>
      <c r="C75" s="272">
        <v>333</v>
      </c>
      <c r="D75" s="272">
        <v>-311</v>
      </c>
      <c r="E75" s="272">
        <v>-145</v>
      </c>
      <c r="F75" s="271">
        <v>1316</v>
      </c>
      <c r="G75" s="264"/>
      <c r="H75" s="57" t="s">
        <v>181</v>
      </c>
      <c r="I75" s="264"/>
      <c r="J75" s="264"/>
      <c r="K75" s="264"/>
      <c r="L75" s="264"/>
      <c r="M75" s="264"/>
      <c r="N75" s="264"/>
      <c r="O75" s="264"/>
    </row>
    <row r="76" spans="1:15" ht="10.5" customHeight="1" thickBot="1">
      <c r="A76" s="40" t="s">
        <v>145</v>
      </c>
      <c r="B76" s="58">
        <v>-136</v>
      </c>
      <c r="C76" s="58" t="s">
        <v>39</v>
      </c>
      <c r="D76" s="58">
        <v>14</v>
      </c>
      <c r="E76" s="58">
        <v>1</v>
      </c>
      <c r="F76" s="58">
        <v>-121</v>
      </c>
      <c r="G76" s="264"/>
      <c r="H76" s="57" t="s">
        <v>182</v>
      </c>
      <c r="I76" s="264"/>
      <c r="J76" s="264"/>
      <c r="K76" s="264"/>
      <c r="L76" s="264"/>
      <c r="M76" s="264"/>
      <c r="N76" s="264"/>
      <c r="O76" s="264"/>
    </row>
    <row r="77" spans="1:15" ht="10.5" customHeight="1" thickBot="1">
      <c r="A77" s="40" t="s">
        <v>146</v>
      </c>
      <c r="B77" s="58">
        <v>-172</v>
      </c>
      <c r="C77" s="58">
        <v>-47</v>
      </c>
      <c r="D77" s="58">
        <v>65</v>
      </c>
      <c r="E77" s="58">
        <v>-14</v>
      </c>
      <c r="F77" s="58">
        <v>-169</v>
      </c>
      <c r="G77" s="264"/>
      <c r="H77" s="264"/>
      <c r="I77" s="264"/>
      <c r="J77" s="264"/>
      <c r="K77" s="264"/>
      <c r="L77" s="264"/>
      <c r="M77" s="264"/>
      <c r="N77" s="264"/>
      <c r="O77" s="264"/>
    </row>
    <row r="78" spans="1:15" ht="10.5" customHeight="1" thickBot="1">
      <c r="A78" s="270" t="s">
        <v>147</v>
      </c>
      <c r="B78" s="271">
        <v>1130</v>
      </c>
      <c r="C78" s="272">
        <v>286</v>
      </c>
      <c r="D78" s="272">
        <v>-232</v>
      </c>
      <c r="E78" s="272">
        <v>-158</v>
      </c>
      <c r="F78" s="271">
        <v>1027</v>
      </c>
      <c r="G78" s="264"/>
      <c r="H78" s="264"/>
      <c r="I78" s="264"/>
      <c r="J78" s="264"/>
      <c r="K78" s="264"/>
      <c r="L78" s="264"/>
      <c r="M78" s="264"/>
      <c r="N78" s="264"/>
      <c r="O78" s="264"/>
    </row>
    <row r="79" spans="1:15" ht="10.5" customHeight="1" thickBot="1">
      <c r="A79" s="40" t="s">
        <v>183</v>
      </c>
      <c r="B79" s="58">
        <v>-350</v>
      </c>
      <c r="C79" s="58">
        <v>-113</v>
      </c>
      <c r="D79" s="58">
        <v>107</v>
      </c>
      <c r="E79" s="58">
        <v>61</v>
      </c>
      <c r="F79" s="58">
        <v>-295</v>
      </c>
      <c r="G79" s="264"/>
      <c r="H79" s="264"/>
      <c r="I79" s="264"/>
      <c r="J79" s="264"/>
      <c r="K79" s="264"/>
      <c r="L79" s="264"/>
      <c r="M79" s="264"/>
      <c r="N79" s="264"/>
      <c r="O79" s="264"/>
    </row>
    <row r="80" spans="1:15" ht="10.5" customHeight="1" thickBot="1">
      <c r="A80" s="270" t="s">
        <v>149</v>
      </c>
      <c r="B80" s="272">
        <v>780</v>
      </c>
      <c r="C80" s="272">
        <v>173</v>
      </c>
      <c r="D80" s="272">
        <v>-125</v>
      </c>
      <c r="E80" s="272">
        <v>-97</v>
      </c>
      <c r="F80" s="272">
        <v>732</v>
      </c>
      <c r="G80" s="264"/>
      <c r="H80" s="264"/>
      <c r="I80" s="264"/>
      <c r="J80" s="264"/>
      <c r="K80" s="264"/>
      <c r="L80" s="264"/>
      <c r="M80" s="264"/>
      <c r="N80" s="264"/>
      <c r="O80" s="264"/>
    </row>
    <row r="81" spans="1:15" ht="10.5" customHeight="1">
      <c r="A81" s="273"/>
      <c r="B81" s="273"/>
      <c r="C81" s="273"/>
      <c r="D81" s="273"/>
      <c r="E81" s="273"/>
      <c r="F81" s="264"/>
      <c r="G81" s="264"/>
      <c r="H81" s="264"/>
      <c r="I81" s="264"/>
      <c r="J81" s="264"/>
      <c r="K81" s="264"/>
      <c r="L81" s="264"/>
      <c r="M81" s="264"/>
      <c r="N81" s="264"/>
      <c r="O81" s="264"/>
    </row>
    <row r="82" spans="1:15" ht="10.5" customHeight="1">
      <c r="A82" s="57" t="s">
        <v>31</v>
      </c>
      <c r="B82" s="273"/>
      <c r="C82" s="273"/>
      <c r="D82" s="273"/>
      <c r="E82" s="273"/>
      <c r="F82" s="264"/>
      <c r="G82" s="264"/>
      <c r="H82" s="264"/>
      <c r="I82" s="264"/>
      <c r="J82" s="264"/>
      <c r="K82" s="264"/>
      <c r="L82" s="264"/>
      <c r="M82" s="264"/>
      <c r="N82" s="264"/>
      <c r="O82" s="264"/>
    </row>
    <row r="83" spans="1:15" ht="10.5" customHeight="1">
      <c r="A83" s="32"/>
      <c r="B83" s="240"/>
      <c r="C83" s="240"/>
      <c r="D83" s="240"/>
      <c r="E83" s="240"/>
    </row>
    <row r="84" spans="1:15" ht="10.5" customHeight="1">
      <c r="A84" s="32"/>
      <c r="B84" s="240"/>
      <c r="C84" s="240"/>
      <c r="D84" s="240"/>
      <c r="E84" s="240"/>
    </row>
    <row r="85" spans="1:15" ht="12" customHeight="1" thickBot="1">
      <c r="A85" s="246" t="s">
        <v>45</v>
      </c>
      <c r="B85" s="474" t="s">
        <v>159</v>
      </c>
      <c r="C85" s="474" t="s">
        <v>160</v>
      </c>
      <c r="D85" s="474" t="s">
        <v>161</v>
      </c>
      <c r="E85" s="474" t="s">
        <v>162</v>
      </c>
      <c r="F85" s="474" t="s">
        <v>163</v>
      </c>
      <c r="H85" s="275">
        <v>45747</v>
      </c>
      <c r="I85" s="477" t="s">
        <v>164</v>
      </c>
      <c r="J85" s="478"/>
      <c r="K85" s="248" t="s">
        <v>165</v>
      </c>
      <c r="L85" s="276"/>
      <c r="M85" s="474" t="s">
        <v>166</v>
      </c>
      <c r="N85" s="474" t="s">
        <v>167</v>
      </c>
      <c r="O85" s="277"/>
    </row>
    <row r="86" spans="1:15" ht="46.5" customHeight="1" thickBot="1">
      <c r="A86" s="250" t="s">
        <v>18</v>
      </c>
      <c r="B86" s="476"/>
      <c r="C86" s="476"/>
      <c r="D86" s="476"/>
      <c r="E86" s="476"/>
      <c r="F86" s="476"/>
      <c r="H86" s="277" t="s">
        <v>18</v>
      </c>
      <c r="I86" s="278" t="s">
        <v>169</v>
      </c>
      <c r="J86" s="278" t="s">
        <v>170</v>
      </c>
      <c r="K86" s="277" t="s">
        <v>171</v>
      </c>
      <c r="L86" s="277" t="s">
        <v>172</v>
      </c>
      <c r="M86" s="474"/>
      <c r="N86" s="474"/>
      <c r="O86" s="277" t="s">
        <v>168</v>
      </c>
    </row>
    <row r="87" spans="1:15" ht="10.5" customHeight="1">
      <c r="A87" s="253"/>
      <c r="B87" s="254"/>
      <c r="C87" s="253"/>
      <c r="D87" s="253"/>
      <c r="E87" s="253"/>
      <c r="F87" s="253"/>
    </row>
    <row r="88" spans="1:15" ht="10.5" customHeight="1" thickBot="1">
      <c r="A88" s="256" t="s">
        <v>139</v>
      </c>
      <c r="B88" s="24">
        <v>1197</v>
      </c>
      <c r="C88" s="24">
        <v>306</v>
      </c>
      <c r="D88" s="24">
        <v>-570</v>
      </c>
      <c r="E88" s="24">
        <v>4</v>
      </c>
      <c r="F88" s="24">
        <v>937</v>
      </c>
      <c r="H88" s="279"/>
      <c r="I88" s="279"/>
      <c r="J88" s="279"/>
      <c r="K88" s="279"/>
      <c r="L88" s="279"/>
      <c r="M88" s="279"/>
      <c r="N88" s="279"/>
      <c r="O88" s="279"/>
    </row>
    <row r="89" spans="1:15" ht="10.5" customHeight="1" thickBot="1">
      <c r="A89" s="256" t="s">
        <v>140</v>
      </c>
      <c r="B89" s="24">
        <v>426</v>
      </c>
      <c r="C89" s="24" t="s">
        <v>184</v>
      </c>
      <c r="D89" s="24">
        <v>-346</v>
      </c>
      <c r="E89" s="24">
        <v>565</v>
      </c>
      <c r="F89" s="24">
        <v>645</v>
      </c>
      <c r="H89" s="280" t="s">
        <v>46</v>
      </c>
      <c r="I89" s="281">
        <v>1897</v>
      </c>
      <c r="J89" s="280">
        <v>473</v>
      </c>
      <c r="K89" s="281">
        <v>3103</v>
      </c>
      <c r="L89" s="281">
        <v>5473</v>
      </c>
      <c r="M89" s="280">
        <v>453</v>
      </c>
      <c r="N89" s="280">
        <v>-710</v>
      </c>
      <c r="O89" s="281">
        <v>5217</v>
      </c>
    </row>
    <row r="90" spans="1:15" ht="10.5" customHeight="1" thickBot="1">
      <c r="A90" s="256" t="s">
        <v>175</v>
      </c>
      <c r="B90" s="24">
        <v>764</v>
      </c>
      <c r="C90" s="24">
        <v>141</v>
      </c>
      <c r="D90" s="24">
        <v>-1</v>
      </c>
      <c r="E90" s="24">
        <v>-904</v>
      </c>
      <c r="F90" s="24" t="s">
        <v>184</v>
      </c>
      <c r="H90" s="280" t="s">
        <v>174</v>
      </c>
      <c r="I90" s="281">
        <v>13370</v>
      </c>
      <c r="J90" s="281">
        <v>2399</v>
      </c>
      <c r="K90" s="281">
        <v>8322</v>
      </c>
      <c r="L90" s="281">
        <v>24093</v>
      </c>
      <c r="M90" s="281">
        <v>7370</v>
      </c>
      <c r="N90" s="281">
        <v>-4002</v>
      </c>
      <c r="O90" s="281">
        <v>27461</v>
      </c>
    </row>
    <row r="91" spans="1:15" ht="10.5" customHeight="1" thickBot="1">
      <c r="A91" s="256" t="s">
        <v>177</v>
      </c>
      <c r="B91" s="24" t="s">
        <v>184</v>
      </c>
      <c r="C91" s="24" t="s">
        <v>184</v>
      </c>
      <c r="D91" s="24">
        <v>232</v>
      </c>
      <c r="E91" s="24" t="s">
        <v>184</v>
      </c>
      <c r="F91" s="24">
        <v>232</v>
      </c>
      <c r="H91" s="280" t="s">
        <v>176</v>
      </c>
      <c r="I91" s="281">
        <v>11473</v>
      </c>
      <c r="J91" s="281">
        <v>1926</v>
      </c>
      <c r="K91" s="281">
        <v>5219</v>
      </c>
      <c r="L91" s="281">
        <v>18620</v>
      </c>
      <c r="M91" s="281">
        <v>6917</v>
      </c>
      <c r="N91" s="281">
        <v>-3292</v>
      </c>
      <c r="O91" s="281">
        <v>22244</v>
      </c>
    </row>
    <row r="92" spans="1:15" ht="10.5" customHeight="1" thickBot="1">
      <c r="A92" s="260" t="s">
        <v>143</v>
      </c>
      <c r="B92" s="282">
        <v>2.387</v>
      </c>
      <c r="C92" s="282">
        <v>447</v>
      </c>
      <c r="D92" s="282">
        <v>-685</v>
      </c>
      <c r="E92" s="282">
        <v>-335</v>
      </c>
      <c r="F92" s="282">
        <v>1.8140000000000001</v>
      </c>
      <c r="H92" s="259" t="s">
        <v>178</v>
      </c>
      <c r="I92" s="281">
        <v>-1789</v>
      </c>
      <c r="J92" s="280">
        <v>594</v>
      </c>
      <c r="K92" s="281">
        <v>-1961</v>
      </c>
      <c r="L92" s="281">
        <v>-3157</v>
      </c>
      <c r="M92" s="280">
        <v>-172</v>
      </c>
      <c r="N92" s="280">
        <v>-128</v>
      </c>
      <c r="O92" s="281">
        <v>-3457</v>
      </c>
    </row>
    <row r="93" spans="1:15" ht="10.5" customHeight="1" thickBot="1">
      <c r="A93" s="256" t="s">
        <v>86</v>
      </c>
      <c r="B93" s="24">
        <v>-665</v>
      </c>
      <c r="C93" s="24">
        <v>-133</v>
      </c>
      <c r="D93" s="24">
        <v>1</v>
      </c>
      <c r="E93" s="24">
        <v>797</v>
      </c>
      <c r="F93" s="24" t="s">
        <v>184</v>
      </c>
      <c r="H93" s="283"/>
      <c r="I93" s="283"/>
      <c r="J93" s="283"/>
      <c r="K93" s="283"/>
      <c r="L93" s="283"/>
      <c r="M93" s="283"/>
      <c r="N93" s="283"/>
      <c r="O93" s="283"/>
    </row>
    <row r="94" spans="1:15" ht="10.5" customHeight="1" thickBot="1">
      <c r="A94" s="260" t="s">
        <v>180</v>
      </c>
      <c r="B94" s="282">
        <v>1.722</v>
      </c>
      <c r="C94" s="282">
        <v>314</v>
      </c>
      <c r="D94" s="282">
        <v>-684</v>
      </c>
      <c r="E94" s="282">
        <v>462</v>
      </c>
      <c r="F94" s="282">
        <v>1.8140000000000001</v>
      </c>
      <c r="H94" s="283" t="s">
        <v>179</v>
      </c>
      <c r="I94" s="283"/>
      <c r="J94" s="283"/>
      <c r="K94" s="283"/>
      <c r="L94" s="283"/>
      <c r="M94" s="283"/>
      <c r="N94" s="283"/>
      <c r="O94" s="283"/>
    </row>
    <row r="95" spans="1:15" ht="10.5" customHeight="1" thickBot="1">
      <c r="A95" s="256" t="s">
        <v>145</v>
      </c>
      <c r="B95" s="24">
        <v>-164</v>
      </c>
      <c r="C95" s="24" t="s">
        <v>184</v>
      </c>
      <c r="D95" s="24">
        <v>25</v>
      </c>
      <c r="E95" s="24">
        <v>-1</v>
      </c>
      <c r="F95" s="24">
        <v>-141</v>
      </c>
      <c r="H95" s="33" t="s">
        <v>181</v>
      </c>
      <c r="I95" s="283"/>
      <c r="J95" s="283"/>
      <c r="K95" s="284"/>
      <c r="L95" s="283"/>
      <c r="M95" s="283"/>
      <c r="N95" s="283"/>
      <c r="O95" s="283"/>
    </row>
    <row r="96" spans="1:15" ht="10.5" customHeight="1" thickBot="1">
      <c r="A96" s="256" t="s">
        <v>146</v>
      </c>
      <c r="B96" s="24">
        <v>-179</v>
      </c>
      <c r="C96" s="24">
        <v>-51</v>
      </c>
      <c r="D96" s="24">
        <v>71</v>
      </c>
      <c r="E96" s="24">
        <v>-8</v>
      </c>
      <c r="F96" s="24">
        <v>-168</v>
      </c>
      <c r="H96" s="33" t="s">
        <v>182</v>
      </c>
      <c r="I96" s="283"/>
      <c r="J96" s="283"/>
      <c r="K96" s="283"/>
      <c r="L96" s="283"/>
      <c r="M96" s="283"/>
      <c r="N96" s="283"/>
      <c r="O96" s="283"/>
    </row>
    <row r="97" spans="1:15" ht="10.5" customHeight="1" thickBot="1">
      <c r="A97" s="260" t="s">
        <v>147</v>
      </c>
      <c r="B97" s="282">
        <v>1.379</v>
      </c>
      <c r="C97" s="282">
        <v>263</v>
      </c>
      <c r="D97" s="282">
        <v>-589</v>
      </c>
      <c r="E97" s="282">
        <v>453</v>
      </c>
      <c r="F97" s="282">
        <v>1.5049999999999999</v>
      </c>
    </row>
    <row r="98" spans="1:15" ht="10.5" customHeight="1" thickBot="1">
      <c r="A98" s="256" t="s">
        <v>183</v>
      </c>
      <c r="B98" s="24">
        <v>-356</v>
      </c>
      <c r="C98" s="24">
        <v>-72</v>
      </c>
      <c r="D98" s="24">
        <v>143</v>
      </c>
      <c r="E98" s="24">
        <v>4</v>
      </c>
      <c r="F98" s="24">
        <v>-281</v>
      </c>
    </row>
    <row r="99" spans="1:15" ht="10.5" customHeight="1" thickBot="1">
      <c r="A99" s="260" t="s">
        <v>149</v>
      </c>
      <c r="B99" s="282">
        <v>1.0229999999999999</v>
      </c>
      <c r="C99" s="282">
        <v>190</v>
      </c>
      <c r="D99" s="282">
        <v>-446</v>
      </c>
      <c r="E99" s="282">
        <v>456</v>
      </c>
      <c r="F99" s="282">
        <v>1.224</v>
      </c>
    </row>
    <row r="100" spans="1:15" ht="10.5" customHeight="1">
      <c r="A100" s="32"/>
      <c r="B100" s="240"/>
      <c r="C100" s="240"/>
      <c r="D100" s="240"/>
      <c r="E100" s="240"/>
    </row>
    <row r="101" spans="1:15" ht="10.5" customHeight="1">
      <c r="A101" s="33" t="s">
        <v>31</v>
      </c>
      <c r="B101" s="240"/>
      <c r="C101" s="240"/>
      <c r="D101" s="240"/>
      <c r="E101" s="240"/>
    </row>
    <row r="102" spans="1:15" ht="10.5" customHeight="1">
      <c r="A102" s="32"/>
      <c r="B102" s="240"/>
      <c r="C102" s="240"/>
      <c r="D102" s="240"/>
      <c r="E102" s="240"/>
    </row>
    <row r="103" spans="1:15" ht="10.5" customHeight="1">
      <c r="A103" s="32"/>
      <c r="B103" s="240"/>
      <c r="C103" s="240"/>
      <c r="D103" s="240"/>
      <c r="E103" s="240"/>
    </row>
    <row r="104" spans="1:15" ht="10.5" customHeight="1">
      <c r="A104" s="277" t="s">
        <v>50</v>
      </c>
      <c r="B104" s="475" t="s">
        <v>159</v>
      </c>
      <c r="C104" s="475" t="s">
        <v>160</v>
      </c>
      <c r="D104" s="475" t="s">
        <v>161</v>
      </c>
      <c r="E104" s="475" t="s">
        <v>162</v>
      </c>
      <c r="F104" s="475" t="s">
        <v>163</v>
      </c>
      <c r="G104" s="480"/>
      <c r="H104" s="246">
        <v>45657</v>
      </c>
      <c r="I104" s="475" t="s">
        <v>169</v>
      </c>
      <c r="J104" s="475" t="s">
        <v>185</v>
      </c>
      <c r="K104" s="474" t="s">
        <v>171</v>
      </c>
      <c r="L104" s="277"/>
      <c r="M104" s="475" t="s">
        <v>166</v>
      </c>
      <c r="N104" s="475" t="s">
        <v>167</v>
      </c>
      <c r="O104" s="285"/>
    </row>
    <row r="105" spans="1:15" ht="35.25" customHeight="1" thickBot="1">
      <c r="A105" s="250" t="s">
        <v>18</v>
      </c>
      <c r="B105" s="475"/>
      <c r="C105" s="475"/>
      <c r="D105" s="475"/>
      <c r="E105" s="475"/>
      <c r="F105" s="475"/>
      <c r="G105" s="480"/>
      <c r="H105" s="252" t="s">
        <v>18</v>
      </c>
      <c r="I105" s="475"/>
      <c r="J105" s="475"/>
      <c r="K105" s="476"/>
      <c r="L105" s="249" t="s">
        <v>172</v>
      </c>
      <c r="M105" s="475"/>
      <c r="N105" s="475"/>
      <c r="O105" s="252" t="s">
        <v>186</v>
      </c>
    </row>
    <row r="106" spans="1:15" ht="10.5" customHeight="1">
      <c r="A106" s="253"/>
      <c r="B106" s="286"/>
      <c r="C106" s="204"/>
      <c r="D106" s="204"/>
      <c r="E106" s="204"/>
      <c r="F106" s="204"/>
      <c r="G106" s="283"/>
      <c r="H106" s="279"/>
      <c r="I106" s="279"/>
      <c r="J106" s="279"/>
      <c r="K106" s="279"/>
      <c r="L106" s="279"/>
      <c r="M106" s="279"/>
      <c r="N106" s="279"/>
      <c r="O106" s="279"/>
    </row>
    <row r="107" spans="1:15" ht="10.5" customHeight="1" thickBot="1">
      <c r="A107" s="98" t="s">
        <v>139</v>
      </c>
      <c r="B107" s="90">
        <v>1245</v>
      </c>
      <c r="C107" s="89">
        <v>331</v>
      </c>
      <c r="D107" s="89">
        <v>-678</v>
      </c>
      <c r="E107" s="89" t="s">
        <v>39</v>
      </c>
      <c r="F107" s="89">
        <v>897</v>
      </c>
      <c r="G107" s="283"/>
      <c r="H107" s="287" t="s">
        <v>173</v>
      </c>
      <c r="I107" s="288">
        <v>1995.9570000000001</v>
      </c>
      <c r="J107" s="287">
        <v>425.02800000000002</v>
      </c>
      <c r="K107" s="288">
        <v>1877.65</v>
      </c>
      <c r="L107" s="288">
        <v>4298.6350000000002</v>
      </c>
      <c r="M107" s="287">
        <v>592.91600000000005</v>
      </c>
      <c r="N107" s="287">
        <v>-968.34100000000001</v>
      </c>
      <c r="O107" s="288">
        <v>3923.21</v>
      </c>
    </row>
    <row r="108" spans="1:15" ht="10.5" customHeight="1" thickBot="1">
      <c r="A108" s="98" t="s">
        <v>140</v>
      </c>
      <c r="B108" s="89">
        <v>380</v>
      </c>
      <c r="C108" s="89" t="s">
        <v>39</v>
      </c>
      <c r="D108" s="89" t="s">
        <v>39</v>
      </c>
      <c r="E108" s="89">
        <v>-380</v>
      </c>
      <c r="F108" s="89" t="s">
        <v>39</v>
      </c>
      <c r="G108" s="283"/>
      <c r="H108" s="287" t="s">
        <v>187</v>
      </c>
      <c r="I108" s="288">
        <v>15145.956</v>
      </c>
      <c r="J108" s="288">
        <v>2137.0540000000001</v>
      </c>
      <c r="K108" s="288">
        <v>8878.6299999999992</v>
      </c>
      <c r="L108" s="288">
        <v>26161.64</v>
      </c>
      <c r="M108" s="288">
        <v>7587.6530000000002</v>
      </c>
      <c r="N108" s="288">
        <v>-5187.6549999999997</v>
      </c>
      <c r="O108" s="288">
        <v>28561.637999999999</v>
      </c>
    </row>
    <row r="109" spans="1:15" ht="10.5" customHeight="1" thickBot="1">
      <c r="A109" s="98" t="s">
        <v>175</v>
      </c>
      <c r="B109" s="90">
        <v>1060</v>
      </c>
      <c r="C109" s="89">
        <v>137</v>
      </c>
      <c r="D109" s="89" t="s">
        <v>39</v>
      </c>
      <c r="E109" s="90">
        <v>-1197</v>
      </c>
      <c r="F109" s="89" t="s">
        <v>39</v>
      </c>
      <c r="G109" s="283"/>
      <c r="H109" s="289" t="s">
        <v>188</v>
      </c>
      <c r="I109" s="288">
        <v>-1960.2439999999999</v>
      </c>
      <c r="J109" s="287">
        <v>522.35799999999995</v>
      </c>
      <c r="K109" s="288">
        <v>-3232.0630000000001</v>
      </c>
      <c r="L109" s="288">
        <v>-4669.9489999999996</v>
      </c>
      <c r="M109" s="287">
        <v>-363.88499999999999</v>
      </c>
      <c r="N109" s="287">
        <v>89.918000000000006</v>
      </c>
      <c r="O109" s="288">
        <v>-4943.9160000000002</v>
      </c>
    </row>
    <row r="110" spans="1:15" ht="10.5" customHeight="1" thickBot="1">
      <c r="A110" s="98" t="s">
        <v>177</v>
      </c>
      <c r="B110" s="89" t="s">
        <v>39</v>
      </c>
      <c r="C110" s="89" t="s">
        <v>39</v>
      </c>
      <c r="D110" s="89">
        <v>256</v>
      </c>
      <c r="E110" s="89" t="s">
        <v>39</v>
      </c>
      <c r="F110" s="89">
        <v>256</v>
      </c>
      <c r="G110" s="283"/>
      <c r="H110" s="283"/>
      <c r="I110" s="283"/>
      <c r="J110" s="283"/>
      <c r="K110" s="283"/>
      <c r="L110" s="283"/>
      <c r="M110" s="283"/>
      <c r="N110" s="283"/>
      <c r="O110" s="283"/>
    </row>
    <row r="111" spans="1:15" ht="10.5" customHeight="1" thickBot="1">
      <c r="A111" s="290" t="s">
        <v>143</v>
      </c>
      <c r="B111" s="291">
        <v>2684</v>
      </c>
      <c r="C111" s="292">
        <v>468</v>
      </c>
      <c r="D111" s="292">
        <v>-422</v>
      </c>
      <c r="E111" s="291">
        <v>-1577</v>
      </c>
      <c r="F111" s="291">
        <v>1153</v>
      </c>
      <c r="G111" s="283"/>
      <c r="H111" s="241" t="s">
        <v>179</v>
      </c>
      <c r="I111" s="283"/>
      <c r="J111" s="283"/>
      <c r="K111" s="283"/>
      <c r="L111" s="283"/>
      <c r="M111" s="283"/>
      <c r="N111" s="283"/>
      <c r="O111" s="283"/>
    </row>
    <row r="112" spans="1:15" ht="10.5" customHeight="1" thickBot="1">
      <c r="A112" s="98" t="s">
        <v>86</v>
      </c>
      <c r="B112" s="89">
        <v>-915</v>
      </c>
      <c r="C112" s="89">
        <v>-155</v>
      </c>
      <c r="D112" s="89" t="s">
        <v>39</v>
      </c>
      <c r="E112" s="90">
        <v>1070</v>
      </c>
      <c r="F112" s="89" t="s">
        <v>39</v>
      </c>
      <c r="G112" s="283"/>
      <c r="H112" s="32" t="s">
        <v>189</v>
      </c>
      <c r="I112" s="283"/>
      <c r="J112" s="283"/>
      <c r="K112" s="283"/>
      <c r="L112" s="283"/>
      <c r="M112" s="283"/>
      <c r="N112" s="283"/>
      <c r="O112" s="283"/>
    </row>
    <row r="113" spans="1:15" ht="10.5" customHeight="1" thickBot="1">
      <c r="A113" s="290" t="s">
        <v>180</v>
      </c>
      <c r="B113" s="291">
        <v>1769</v>
      </c>
      <c r="C113" s="292">
        <v>313</v>
      </c>
      <c r="D113" s="292">
        <v>-422</v>
      </c>
      <c r="E113" s="292">
        <v>-505</v>
      </c>
      <c r="F113" s="291">
        <v>1153</v>
      </c>
      <c r="G113" s="283"/>
      <c r="H113" s="283"/>
      <c r="I113" s="283"/>
      <c r="J113" s="283"/>
      <c r="K113" s="283"/>
      <c r="L113" s="283"/>
      <c r="M113" s="283"/>
      <c r="N113" s="283"/>
      <c r="O113" s="283"/>
    </row>
    <row r="114" spans="1:15" ht="10.5" customHeight="1" thickBot="1">
      <c r="A114" s="98" t="s">
        <v>145</v>
      </c>
      <c r="B114" s="89">
        <v>-158</v>
      </c>
      <c r="C114" s="89">
        <v>-1</v>
      </c>
      <c r="D114" s="89">
        <v>22</v>
      </c>
      <c r="E114" s="89" t="s">
        <v>39</v>
      </c>
      <c r="F114" s="89">
        <v>-137</v>
      </c>
      <c r="G114" s="283"/>
      <c r="H114" s="283"/>
      <c r="I114" s="283"/>
      <c r="J114" s="283"/>
      <c r="K114" s="283"/>
      <c r="L114" s="283"/>
      <c r="M114" s="283"/>
      <c r="N114" s="283"/>
      <c r="O114" s="283"/>
    </row>
    <row r="115" spans="1:15" ht="10.5" customHeight="1" thickBot="1">
      <c r="A115" s="98" t="s">
        <v>146</v>
      </c>
      <c r="B115" s="89">
        <v>-234</v>
      </c>
      <c r="C115" s="89">
        <v>-56</v>
      </c>
      <c r="D115" s="89">
        <v>94</v>
      </c>
      <c r="E115" s="89">
        <v>-4</v>
      </c>
      <c r="F115" s="89">
        <v>-199</v>
      </c>
      <c r="G115" s="283"/>
      <c r="H115" s="283"/>
      <c r="I115" s="283"/>
      <c r="J115" s="283"/>
      <c r="K115" s="283"/>
      <c r="L115" s="283"/>
      <c r="M115" s="283"/>
      <c r="N115" s="283"/>
      <c r="O115" s="283"/>
    </row>
    <row r="116" spans="1:15" ht="10.5" customHeight="1" thickBot="1">
      <c r="A116" s="290" t="s">
        <v>147</v>
      </c>
      <c r="B116" s="291">
        <v>1375</v>
      </c>
      <c r="C116" s="292">
        <v>256</v>
      </c>
      <c r="D116" s="292">
        <v>-307</v>
      </c>
      <c r="E116" s="292">
        <v>-509</v>
      </c>
      <c r="F116" s="292">
        <v>816</v>
      </c>
      <c r="G116" s="283"/>
      <c r="H116" s="283"/>
      <c r="I116" s="283"/>
      <c r="J116" s="283"/>
      <c r="K116" s="283"/>
      <c r="L116" s="283"/>
      <c r="M116" s="283"/>
      <c r="N116" s="283"/>
      <c r="O116" s="283"/>
    </row>
    <row r="117" spans="1:15" ht="10.5" customHeight="1" thickBot="1">
      <c r="A117" s="98" t="s">
        <v>183</v>
      </c>
      <c r="B117" s="89">
        <v>-355</v>
      </c>
      <c r="C117" s="89">
        <v>-92</v>
      </c>
      <c r="D117" s="89">
        <v>120</v>
      </c>
      <c r="E117" s="89">
        <v>32</v>
      </c>
      <c r="F117" s="89">
        <v>-295</v>
      </c>
      <c r="G117" s="283"/>
      <c r="H117" s="283"/>
      <c r="I117" s="283"/>
      <c r="J117" s="283"/>
      <c r="K117" s="283"/>
      <c r="L117" s="283"/>
      <c r="M117" s="283"/>
      <c r="N117" s="283"/>
      <c r="O117" s="283"/>
    </row>
    <row r="118" spans="1:15" ht="10.5" customHeight="1" thickBot="1">
      <c r="A118" s="290" t="s">
        <v>149</v>
      </c>
      <c r="B118" s="291">
        <v>1021</v>
      </c>
      <c r="C118" s="292">
        <v>164</v>
      </c>
      <c r="D118" s="292">
        <v>-187</v>
      </c>
      <c r="E118" s="292">
        <v>-477</v>
      </c>
      <c r="F118" s="292">
        <v>521</v>
      </c>
      <c r="G118" s="283"/>
      <c r="H118" s="283"/>
      <c r="I118" s="283"/>
      <c r="J118" s="283"/>
      <c r="K118" s="283"/>
      <c r="L118" s="283"/>
      <c r="M118" s="283"/>
      <c r="N118" s="283"/>
      <c r="O118" s="283"/>
    </row>
    <row r="119" spans="1:15" ht="10.5" customHeight="1">
      <c r="A119" s="293"/>
      <c r="B119" s="293"/>
      <c r="C119" s="293"/>
      <c r="D119" s="293"/>
      <c r="E119" s="293"/>
      <c r="F119" s="283"/>
      <c r="G119" s="283"/>
      <c r="H119" s="283"/>
      <c r="I119" s="283"/>
      <c r="J119" s="283"/>
      <c r="K119" s="283"/>
      <c r="L119" s="283"/>
      <c r="M119" s="283"/>
      <c r="N119" s="283"/>
      <c r="O119" s="283"/>
    </row>
    <row r="120" spans="1:15" ht="10.5" customHeight="1">
      <c r="A120" s="33" t="s">
        <v>31</v>
      </c>
      <c r="B120" s="293"/>
      <c r="C120" s="293"/>
      <c r="D120" s="293"/>
      <c r="E120" s="293"/>
      <c r="F120" s="283"/>
      <c r="G120" s="283"/>
      <c r="H120" s="283"/>
      <c r="I120" s="283"/>
      <c r="J120" s="283"/>
      <c r="K120" s="283"/>
      <c r="L120" s="283"/>
      <c r="M120" s="283"/>
      <c r="N120" s="283"/>
      <c r="O120" s="283"/>
    </row>
    <row r="121" spans="1:15" ht="10.5" customHeight="1">
      <c r="A121" s="32"/>
      <c r="B121" s="240"/>
      <c r="C121" s="240"/>
      <c r="D121" s="240"/>
      <c r="E121" s="240"/>
    </row>
    <row r="122" spans="1:15" ht="10.5" customHeight="1">
      <c r="A122" s="32"/>
      <c r="B122" s="240"/>
      <c r="C122" s="240"/>
      <c r="D122" s="240"/>
      <c r="E122" s="240"/>
    </row>
    <row r="123" spans="1:15" ht="17.25" customHeight="1">
      <c r="A123" s="277" t="s">
        <v>58</v>
      </c>
      <c r="B123" s="475" t="s">
        <v>159</v>
      </c>
      <c r="C123" s="475" t="s">
        <v>160</v>
      </c>
      <c r="D123" s="475" t="s">
        <v>161</v>
      </c>
      <c r="E123" s="475" t="s">
        <v>162</v>
      </c>
      <c r="F123" s="475" t="s">
        <v>163</v>
      </c>
      <c r="G123" s="480"/>
      <c r="H123" s="275">
        <v>45565</v>
      </c>
      <c r="I123" s="475" t="s">
        <v>169</v>
      </c>
      <c r="J123" s="475" t="s">
        <v>185</v>
      </c>
      <c r="K123" s="474" t="s">
        <v>171</v>
      </c>
      <c r="L123" s="277"/>
      <c r="M123" s="475" t="s">
        <v>166</v>
      </c>
      <c r="N123" s="475" t="s">
        <v>167</v>
      </c>
      <c r="O123" s="285"/>
    </row>
    <row r="124" spans="1:15" ht="32.25" customHeight="1" thickBot="1">
      <c r="A124" s="250" t="s">
        <v>18</v>
      </c>
      <c r="B124" s="475"/>
      <c r="C124" s="475"/>
      <c r="D124" s="475"/>
      <c r="E124" s="475"/>
      <c r="F124" s="475"/>
      <c r="G124" s="480"/>
      <c r="H124" s="252" t="s">
        <v>18</v>
      </c>
      <c r="I124" s="475"/>
      <c r="J124" s="475"/>
      <c r="K124" s="476"/>
      <c r="L124" s="249" t="s">
        <v>172</v>
      </c>
      <c r="M124" s="475"/>
      <c r="N124" s="475"/>
      <c r="O124" s="252" t="s">
        <v>186</v>
      </c>
    </row>
    <row r="125" spans="1:15" ht="10.5" customHeight="1">
      <c r="A125" s="286"/>
      <c r="B125" s="286"/>
      <c r="C125" s="204"/>
      <c r="D125" s="204"/>
      <c r="E125" s="204"/>
      <c r="F125" s="204"/>
      <c r="G125" s="283"/>
      <c r="H125" s="279"/>
      <c r="I125" s="279"/>
      <c r="J125" s="279"/>
      <c r="K125" s="279"/>
      <c r="L125" s="279"/>
      <c r="M125" s="279"/>
      <c r="N125" s="279"/>
      <c r="O125" s="279"/>
    </row>
    <row r="126" spans="1:15" ht="10.5" customHeight="1" thickBot="1">
      <c r="A126" s="98" t="s">
        <v>139</v>
      </c>
      <c r="B126" s="100">
        <v>1393</v>
      </c>
      <c r="C126" s="99">
        <v>407</v>
      </c>
      <c r="D126" s="99">
        <v>-633</v>
      </c>
      <c r="E126" s="99">
        <v>-7</v>
      </c>
      <c r="F126" s="100">
        <v>1161</v>
      </c>
      <c r="G126" s="283"/>
      <c r="H126" s="287" t="s">
        <v>173</v>
      </c>
      <c r="I126" s="288">
        <v>2226</v>
      </c>
      <c r="J126" s="287">
        <v>297</v>
      </c>
      <c r="K126" s="288">
        <v>1162</v>
      </c>
      <c r="L126" s="288">
        <v>3685</v>
      </c>
      <c r="M126" s="287">
        <v>102</v>
      </c>
      <c r="N126" s="287">
        <v>-932</v>
      </c>
      <c r="O126" s="288">
        <v>2855</v>
      </c>
    </row>
    <row r="127" spans="1:15" ht="10.5" customHeight="1" thickBot="1">
      <c r="A127" s="98" t="s">
        <v>140</v>
      </c>
      <c r="B127" s="99">
        <v>383</v>
      </c>
      <c r="C127" s="99" t="s">
        <v>39</v>
      </c>
      <c r="D127" s="99" t="s">
        <v>39</v>
      </c>
      <c r="E127" s="100">
        <v>1109</v>
      </c>
      <c r="F127" s="100">
        <v>1491</v>
      </c>
      <c r="G127" s="283"/>
      <c r="H127" s="287" t="s">
        <v>187</v>
      </c>
      <c r="I127" s="288">
        <v>15198</v>
      </c>
      <c r="J127" s="288">
        <v>1391</v>
      </c>
      <c r="K127" s="288">
        <v>9249</v>
      </c>
      <c r="L127" s="288">
        <v>25837</v>
      </c>
      <c r="M127" s="288">
        <v>6802</v>
      </c>
      <c r="N127" s="288">
        <v>-5225</v>
      </c>
      <c r="O127" s="288">
        <v>27416</v>
      </c>
    </row>
    <row r="128" spans="1:15" ht="10.5" customHeight="1" thickBot="1">
      <c r="A128" s="98" t="s">
        <v>175</v>
      </c>
      <c r="B128" s="99">
        <v>643</v>
      </c>
      <c r="C128" s="99">
        <v>134</v>
      </c>
      <c r="D128" s="99">
        <v>12</v>
      </c>
      <c r="E128" s="99">
        <v>-789</v>
      </c>
      <c r="F128" s="99" t="s">
        <v>39</v>
      </c>
      <c r="G128" s="283"/>
      <c r="H128" s="289" t="s">
        <v>188</v>
      </c>
      <c r="I128" s="288">
        <v>-1916</v>
      </c>
      <c r="J128" s="287">
        <v>178</v>
      </c>
      <c r="K128" s="288">
        <v>-2675</v>
      </c>
      <c r="L128" s="288">
        <v>-4413</v>
      </c>
      <c r="M128" s="287">
        <v>-377</v>
      </c>
      <c r="N128" s="287">
        <v>-67</v>
      </c>
      <c r="O128" s="288">
        <v>-4857</v>
      </c>
    </row>
    <row r="129" spans="1:15" ht="10.5" customHeight="1" thickBot="1">
      <c r="A129" s="98" t="s">
        <v>177</v>
      </c>
      <c r="B129" s="99" t="s">
        <v>39</v>
      </c>
      <c r="C129" s="99" t="s">
        <v>39</v>
      </c>
      <c r="D129" s="99">
        <v>315</v>
      </c>
      <c r="E129" s="99" t="s">
        <v>39</v>
      </c>
      <c r="F129" s="99">
        <v>315</v>
      </c>
      <c r="G129" s="283"/>
      <c r="H129" s="283"/>
      <c r="I129" s="283"/>
      <c r="J129" s="283"/>
      <c r="K129" s="283"/>
      <c r="L129" s="283"/>
      <c r="M129" s="283"/>
      <c r="N129" s="283"/>
      <c r="O129" s="283"/>
    </row>
    <row r="130" spans="1:15" ht="10.5" customHeight="1" thickBot="1">
      <c r="A130" s="290" t="s">
        <v>143</v>
      </c>
      <c r="B130" s="291">
        <v>2416</v>
      </c>
      <c r="C130" s="292">
        <v>541</v>
      </c>
      <c r="D130" s="292">
        <v>-307</v>
      </c>
      <c r="E130" s="292">
        <v>317</v>
      </c>
      <c r="F130" s="291">
        <v>2967</v>
      </c>
      <c r="G130" s="283"/>
      <c r="H130" s="283" t="s">
        <v>179</v>
      </c>
      <c r="I130" s="283"/>
      <c r="J130" s="283"/>
      <c r="K130" s="283"/>
      <c r="L130" s="283"/>
      <c r="M130" s="283"/>
      <c r="N130" s="283"/>
      <c r="O130" s="283"/>
    </row>
    <row r="131" spans="1:15" ht="10.5" customHeight="1" thickBot="1">
      <c r="A131" s="98" t="s">
        <v>86</v>
      </c>
      <c r="B131" s="99">
        <v>-555</v>
      </c>
      <c r="C131" s="99">
        <v>-128</v>
      </c>
      <c r="D131" s="99">
        <v>3</v>
      </c>
      <c r="E131" s="99">
        <v>681</v>
      </c>
      <c r="F131" s="99" t="s">
        <v>39</v>
      </c>
      <c r="G131" s="283"/>
      <c r="H131" s="33" t="s">
        <v>189</v>
      </c>
      <c r="I131" s="283"/>
      <c r="J131" s="283"/>
      <c r="K131" s="283"/>
      <c r="L131" s="283"/>
      <c r="M131" s="283"/>
      <c r="N131" s="283"/>
      <c r="O131" s="283"/>
    </row>
    <row r="132" spans="1:15" ht="10.5" customHeight="1" thickBot="1">
      <c r="A132" s="290" t="s">
        <v>180</v>
      </c>
      <c r="B132" s="291">
        <v>1860</v>
      </c>
      <c r="C132" s="292">
        <v>413</v>
      </c>
      <c r="D132" s="292">
        <v>-304</v>
      </c>
      <c r="E132" s="292">
        <v>998</v>
      </c>
      <c r="F132" s="291">
        <v>2967</v>
      </c>
      <c r="G132" s="283"/>
      <c r="H132" s="283"/>
      <c r="I132" s="283"/>
      <c r="J132" s="283"/>
      <c r="K132" s="283"/>
      <c r="L132" s="283"/>
      <c r="M132" s="283"/>
      <c r="N132" s="283"/>
      <c r="O132" s="283"/>
    </row>
    <row r="133" spans="1:15" ht="10.5" customHeight="1" thickBot="1">
      <c r="A133" s="98" t="s">
        <v>145</v>
      </c>
      <c r="B133" s="99">
        <v>-146</v>
      </c>
      <c r="C133" s="99">
        <v>-5</v>
      </c>
      <c r="D133" s="99">
        <v>27</v>
      </c>
      <c r="E133" s="99" t="s">
        <v>39</v>
      </c>
      <c r="F133" s="99">
        <v>-124</v>
      </c>
      <c r="G133" s="283"/>
      <c r="H133" s="283"/>
      <c r="I133" s="283"/>
      <c r="J133" s="283"/>
      <c r="K133" s="283"/>
      <c r="L133" s="283"/>
      <c r="M133" s="283"/>
      <c r="N133" s="283"/>
      <c r="O133" s="283"/>
    </row>
    <row r="134" spans="1:15" ht="10.5" customHeight="1" thickBot="1">
      <c r="A134" s="98" t="s">
        <v>146</v>
      </c>
      <c r="B134" s="99">
        <v>-195</v>
      </c>
      <c r="C134" s="99">
        <v>-51</v>
      </c>
      <c r="D134" s="99">
        <v>65</v>
      </c>
      <c r="E134" s="99">
        <v>-4</v>
      </c>
      <c r="F134" s="99">
        <v>-184</v>
      </c>
      <c r="G134" s="283"/>
      <c r="H134" s="283"/>
      <c r="I134" s="283"/>
      <c r="J134" s="283"/>
      <c r="K134" s="283"/>
      <c r="L134" s="283"/>
      <c r="M134" s="283"/>
      <c r="N134" s="283"/>
      <c r="O134" s="283"/>
    </row>
    <row r="135" spans="1:15" ht="10.5" customHeight="1" thickBot="1">
      <c r="A135" s="290" t="s">
        <v>147</v>
      </c>
      <c r="B135" s="291">
        <v>1520</v>
      </c>
      <c r="C135" s="292">
        <v>358</v>
      </c>
      <c r="D135" s="292">
        <v>-211</v>
      </c>
      <c r="E135" s="292">
        <v>994</v>
      </c>
      <c r="F135" s="291">
        <v>2659</v>
      </c>
      <c r="G135" s="283"/>
      <c r="H135" s="283"/>
      <c r="I135" s="283"/>
      <c r="J135" s="283"/>
      <c r="K135" s="283"/>
      <c r="L135" s="283"/>
      <c r="M135" s="283"/>
      <c r="N135" s="283"/>
      <c r="O135" s="283"/>
    </row>
    <row r="136" spans="1:15" ht="10.5" customHeight="1" thickBot="1">
      <c r="A136" s="98" t="s">
        <v>183</v>
      </c>
      <c r="B136" s="99">
        <v>-391</v>
      </c>
      <c r="C136" s="99">
        <v>-94</v>
      </c>
      <c r="D136" s="99">
        <v>130</v>
      </c>
      <c r="E136" s="99">
        <v>25</v>
      </c>
      <c r="F136" s="99">
        <v>-330</v>
      </c>
      <c r="G136" s="283"/>
      <c r="H136" s="283"/>
      <c r="I136" s="283"/>
      <c r="J136" s="283"/>
      <c r="K136" s="283"/>
      <c r="L136" s="283"/>
      <c r="M136" s="283"/>
      <c r="N136" s="283"/>
      <c r="O136" s="283"/>
    </row>
    <row r="137" spans="1:15" ht="10.5" customHeight="1" thickBot="1">
      <c r="A137" s="290" t="s">
        <v>149</v>
      </c>
      <c r="B137" s="291">
        <v>1129</v>
      </c>
      <c r="C137" s="292">
        <v>264</v>
      </c>
      <c r="D137" s="292">
        <v>-82</v>
      </c>
      <c r="E137" s="291">
        <v>1019</v>
      </c>
      <c r="F137" s="291">
        <v>2330</v>
      </c>
      <c r="G137" s="283"/>
      <c r="H137" s="283"/>
      <c r="I137" s="283"/>
      <c r="J137" s="283"/>
      <c r="K137" s="283"/>
      <c r="L137" s="283"/>
      <c r="M137" s="283"/>
      <c r="N137" s="283"/>
      <c r="O137" s="283"/>
    </row>
    <row r="138" spans="1:15" ht="10.5" customHeight="1">
      <c r="A138" s="293"/>
      <c r="B138" s="293"/>
      <c r="C138" s="293"/>
      <c r="D138" s="293"/>
      <c r="E138" s="293"/>
      <c r="F138" s="283"/>
      <c r="G138" s="283"/>
      <c r="H138" s="283"/>
      <c r="I138" s="283"/>
      <c r="J138" s="283"/>
      <c r="K138" s="283"/>
      <c r="L138" s="283"/>
      <c r="M138" s="283"/>
      <c r="N138" s="283"/>
      <c r="O138" s="283"/>
    </row>
    <row r="139" spans="1:15" ht="10.5" customHeight="1">
      <c r="A139" s="33" t="s">
        <v>31</v>
      </c>
      <c r="B139" s="293"/>
      <c r="C139" s="293"/>
      <c r="D139" s="293"/>
      <c r="E139" s="293"/>
      <c r="F139" s="283"/>
      <c r="G139" s="283"/>
      <c r="H139" s="283"/>
      <c r="I139" s="283"/>
      <c r="J139" s="283"/>
      <c r="K139" s="283"/>
      <c r="L139" s="283"/>
      <c r="M139" s="283"/>
      <c r="N139" s="283"/>
      <c r="O139" s="283"/>
    </row>
    <row r="140" spans="1:15" ht="10.5" customHeight="1">
      <c r="A140" s="32"/>
      <c r="B140" s="240"/>
      <c r="C140" s="240"/>
      <c r="D140" s="240"/>
      <c r="E140" s="240"/>
    </row>
    <row r="141" spans="1:15" ht="10.5" customHeight="1">
      <c r="A141" s="32"/>
      <c r="B141" s="240"/>
      <c r="C141" s="240"/>
      <c r="D141" s="240"/>
      <c r="E141" s="240"/>
    </row>
    <row r="142" spans="1:15" ht="10.5" customHeight="1">
      <c r="A142" s="246" t="s">
        <v>68</v>
      </c>
      <c r="B142" s="474" t="s">
        <v>159</v>
      </c>
      <c r="C142" s="474" t="s">
        <v>160</v>
      </c>
      <c r="D142" s="474" t="s">
        <v>161</v>
      </c>
      <c r="E142" s="474" t="s">
        <v>162</v>
      </c>
      <c r="F142" s="474" t="s">
        <v>163</v>
      </c>
      <c r="H142" s="246">
        <v>45473</v>
      </c>
      <c r="I142" s="474" t="s">
        <v>169</v>
      </c>
      <c r="J142" s="474" t="s">
        <v>185</v>
      </c>
      <c r="K142" s="474" t="s">
        <v>171</v>
      </c>
      <c r="L142" s="247"/>
      <c r="M142" s="474" t="s">
        <v>166</v>
      </c>
      <c r="N142" s="474" t="s">
        <v>167</v>
      </c>
      <c r="O142" s="285"/>
    </row>
    <row r="143" spans="1:15" ht="38.25" customHeight="1" thickBot="1">
      <c r="A143" s="252" t="s">
        <v>18</v>
      </c>
      <c r="B143" s="474"/>
      <c r="C143" s="474"/>
      <c r="D143" s="474"/>
      <c r="E143" s="474"/>
      <c r="F143" s="474"/>
      <c r="H143" s="252" t="s">
        <v>18</v>
      </c>
      <c r="I143" s="474"/>
      <c r="J143" s="474"/>
      <c r="K143" s="476"/>
      <c r="L143" s="247" t="s">
        <v>172</v>
      </c>
      <c r="M143" s="474"/>
      <c r="N143" s="474"/>
      <c r="O143" s="252" t="s">
        <v>186</v>
      </c>
    </row>
    <row r="144" spans="1:15" ht="10.5" customHeight="1" thickBot="1">
      <c r="A144" s="108" t="s">
        <v>139</v>
      </c>
      <c r="B144" s="110">
        <v>1045</v>
      </c>
      <c r="C144" s="109">
        <v>401</v>
      </c>
      <c r="D144" s="109">
        <v>-359</v>
      </c>
      <c r="E144" s="109">
        <v>3</v>
      </c>
      <c r="F144" s="110">
        <v>1092</v>
      </c>
      <c r="G144" s="283"/>
      <c r="H144" s="289" t="s">
        <v>173</v>
      </c>
      <c r="I144" s="294">
        <v>1835</v>
      </c>
      <c r="J144" s="289">
        <v>531</v>
      </c>
      <c r="K144" s="294">
        <v>1138</v>
      </c>
      <c r="L144" s="294">
        <v>3504</v>
      </c>
      <c r="M144" s="289">
        <v>425</v>
      </c>
      <c r="N144" s="294">
        <v>-1138</v>
      </c>
      <c r="O144" s="294">
        <v>2790</v>
      </c>
    </row>
    <row r="145" spans="1:15" ht="10.5" customHeight="1" thickBot="1">
      <c r="A145" s="108" t="s">
        <v>140</v>
      </c>
      <c r="B145" s="109" t="s">
        <v>190</v>
      </c>
      <c r="C145" s="109" t="s">
        <v>37</v>
      </c>
      <c r="D145" s="109" t="s">
        <v>37</v>
      </c>
      <c r="E145" s="109" t="s">
        <v>37</v>
      </c>
      <c r="F145" s="109" t="s">
        <v>37</v>
      </c>
      <c r="G145" s="283"/>
      <c r="H145" s="289" t="s">
        <v>187</v>
      </c>
      <c r="I145" s="294">
        <v>15233</v>
      </c>
      <c r="J145" s="289">
        <v>699</v>
      </c>
      <c r="K145" s="294">
        <v>9540</v>
      </c>
      <c r="L145" s="294">
        <v>25472</v>
      </c>
      <c r="M145" s="294">
        <v>7037</v>
      </c>
      <c r="N145" s="294">
        <v>-4766</v>
      </c>
      <c r="O145" s="294">
        <v>27743</v>
      </c>
    </row>
    <row r="146" spans="1:15" ht="10.5" customHeight="1" thickBot="1">
      <c r="A146" s="108" t="s">
        <v>175</v>
      </c>
      <c r="B146" s="109">
        <v>482</v>
      </c>
      <c r="C146" s="109">
        <v>80</v>
      </c>
      <c r="D146" s="109" t="s">
        <v>37</v>
      </c>
      <c r="E146" s="109">
        <v>-562</v>
      </c>
      <c r="F146" s="109" t="s">
        <v>37</v>
      </c>
      <c r="G146" s="283"/>
      <c r="H146" s="289" t="s">
        <v>188</v>
      </c>
      <c r="I146" s="294">
        <v>-2136</v>
      </c>
      <c r="J146" s="289">
        <v>295</v>
      </c>
      <c r="K146" s="294">
        <v>-1590</v>
      </c>
      <c r="L146" s="294">
        <v>-3431</v>
      </c>
      <c r="M146" s="289">
        <v>-622</v>
      </c>
      <c r="N146" s="289">
        <v>255</v>
      </c>
      <c r="O146" s="294">
        <v>-3798</v>
      </c>
    </row>
    <row r="147" spans="1:15" ht="10.5" customHeight="1" thickBot="1">
      <c r="A147" s="108" t="s">
        <v>177</v>
      </c>
      <c r="B147" s="109" t="s">
        <v>190</v>
      </c>
      <c r="C147" s="109" t="s">
        <v>37</v>
      </c>
      <c r="D147" s="109">
        <v>81</v>
      </c>
      <c r="E147" s="109" t="s">
        <v>37</v>
      </c>
      <c r="F147" s="109">
        <v>81</v>
      </c>
      <c r="G147" s="283"/>
      <c r="H147" s="283"/>
      <c r="I147" s="283"/>
      <c r="J147" s="283"/>
      <c r="K147" s="283"/>
      <c r="L147" s="283"/>
      <c r="M147" s="283"/>
      <c r="N147" s="283"/>
      <c r="O147" s="283"/>
    </row>
    <row r="148" spans="1:15" ht="10.5" customHeight="1" thickBot="1">
      <c r="A148" s="290" t="s">
        <v>143</v>
      </c>
      <c r="B148" s="291">
        <v>1528</v>
      </c>
      <c r="C148" s="292">
        <v>481</v>
      </c>
      <c r="D148" s="292">
        <v>-278</v>
      </c>
      <c r="E148" s="292">
        <v>-558</v>
      </c>
      <c r="F148" s="291">
        <v>1172</v>
      </c>
      <c r="G148" s="283"/>
      <c r="H148" s="283" t="s">
        <v>179</v>
      </c>
      <c r="I148" s="283"/>
      <c r="J148" s="283"/>
      <c r="K148" s="283"/>
      <c r="L148" s="283"/>
      <c r="M148" s="283"/>
      <c r="N148" s="283"/>
      <c r="O148" s="283"/>
    </row>
    <row r="149" spans="1:15" ht="10.5" customHeight="1" thickBot="1">
      <c r="A149" s="108" t="s">
        <v>86</v>
      </c>
      <c r="B149" s="109">
        <v>-302</v>
      </c>
      <c r="C149" s="109">
        <v>-78</v>
      </c>
      <c r="D149" s="109">
        <v>1</v>
      </c>
      <c r="E149" s="109">
        <v>378</v>
      </c>
      <c r="F149" s="109" t="s">
        <v>37</v>
      </c>
      <c r="G149" s="283"/>
      <c r="H149" s="33" t="s">
        <v>189</v>
      </c>
      <c r="I149" s="283"/>
      <c r="J149" s="283"/>
      <c r="K149" s="283"/>
      <c r="L149" s="283"/>
      <c r="M149" s="283"/>
      <c r="N149" s="283"/>
      <c r="O149" s="283"/>
    </row>
    <row r="150" spans="1:15" ht="10.5" customHeight="1" thickBot="1">
      <c r="A150" s="290" t="s">
        <v>180</v>
      </c>
      <c r="B150" s="291">
        <v>1226</v>
      </c>
      <c r="C150" s="292">
        <v>403</v>
      </c>
      <c r="D150" s="292">
        <v>-277</v>
      </c>
      <c r="E150" s="292">
        <v>-180</v>
      </c>
      <c r="F150" s="291">
        <v>1172</v>
      </c>
      <c r="G150" s="283"/>
      <c r="H150" s="283"/>
      <c r="I150" s="283"/>
      <c r="J150" s="283"/>
      <c r="K150" s="283"/>
      <c r="L150" s="283"/>
      <c r="M150" s="283"/>
      <c r="N150" s="283"/>
      <c r="O150" s="283"/>
    </row>
    <row r="151" spans="1:15" ht="10.5" customHeight="1" thickBot="1">
      <c r="A151" s="108" t="s">
        <v>145</v>
      </c>
      <c r="B151" s="109">
        <v>-139</v>
      </c>
      <c r="C151" s="109">
        <v>-3</v>
      </c>
      <c r="D151" s="109">
        <v>25</v>
      </c>
      <c r="E151" s="109">
        <v>-2</v>
      </c>
      <c r="F151" s="109">
        <v>-119</v>
      </c>
      <c r="G151" s="283"/>
      <c r="H151" s="283"/>
      <c r="I151" s="283"/>
      <c r="J151" s="283"/>
      <c r="K151" s="283"/>
      <c r="L151" s="283"/>
      <c r="M151" s="283"/>
      <c r="N151" s="283"/>
      <c r="O151" s="283"/>
    </row>
    <row r="152" spans="1:15" ht="10.5" customHeight="1" thickBot="1">
      <c r="A152" s="108" t="s">
        <v>146</v>
      </c>
      <c r="B152" s="109">
        <v>-137</v>
      </c>
      <c r="C152" s="109">
        <v>-58</v>
      </c>
      <c r="D152" s="109">
        <v>62</v>
      </c>
      <c r="E152" s="109">
        <v>9</v>
      </c>
      <c r="F152" s="109">
        <v>-124</v>
      </c>
      <c r="G152" s="283"/>
      <c r="H152" s="283"/>
      <c r="I152" s="283"/>
      <c r="J152" s="283"/>
      <c r="K152" s="283"/>
      <c r="L152" s="283"/>
      <c r="M152" s="283"/>
      <c r="N152" s="283"/>
      <c r="O152" s="283"/>
    </row>
    <row r="153" spans="1:15" ht="10.5" customHeight="1" thickBot="1">
      <c r="A153" s="290" t="s">
        <v>147</v>
      </c>
      <c r="B153" s="292">
        <v>951</v>
      </c>
      <c r="C153" s="292">
        <v>342</v>
      </c>
      <c r="D153" s="292">
        <v>-190</v>
      </c>
      <c r="E153" s="292">
        <v>-172</v>
      </c>
      <c r="F153" s="292">
        <v>930</v>
      </c>
      <c r="G153" s="283"/>
      <c r="H153" s="283"/>
      <c r="I153" s="283"/>
      <c r="J153" s="283"/>
      <c r="K153" s="283"/>
      <c r="L153" s="283"/>
      <c r="M153" s="283"/>
      <c r="N153" s="283"/>
      <c r="O153" s="283"/>
    </row>
    <row r="154" spans="1:15" ht="10.5" customHeight="1" thickBot="1">
      <c r="A154" s="108" t="s">
        <v>183</v>
      </c>
      <c r="B154" s="109">
        <v>-371</v>
      </c>
      <c r="C154" s="109">
        <v>-105</v>
      </c>
      <c r="D154" s="109">
        <v>144</v>
      </c>
      <c r="E154" s="109">
        <v>36</v>
      </c>
      <c r="F154" s="109">
        <v>-297</v>
      </c>
      <c r="G154" s="283"/>
      <c r="H154" s="283"/>
      <c r="I154" s="283"/>
      <c r="J154" s="283"/>
      <c r="K154" s="283"/>
      <c r="L154" s="283"/>
      <c r="M154" s="283"/>
      <c r="N154" s="283"/>
      <c r="O154" s="283"/>
    </row>
    <row r="155" spans="1:15" ht="10.5" customHeight="1" thickBot="1">
      <c r="A155" s="290" t="s">
        <v>149</v>
      </c>
      <c r="B155" s="292">
        <v>579</v>
      </c>
      <c r="C155" s="292">
        <v>236</v>
      </c>
      <c r="D155" s="292">
        <v>-46</v>
      </c>
      <c r="E155" s="292">
        <v>-136</v>
      </c>
      <c r="F155" s="292">
        <v>633</v>
      </c>
      <c r="G155" s="283"/>
      <c r="H155" s="283"/>
      <c r="I155" s="283"/>
      <c r="J155" s="283"/>
      <c r="K155" s="283"/>
      <c r="L155" s="283"/>
      <c r="M155" s="283"/>
      <c r="N155" s="283"/>
      <c r="O155" s="283"/>
    </row>
    <row r="156" spans="1:15" ht="10.5" customHeight="1">
      <c r="A156" s="293"/>
      <c r="B156" s="293"/>
      <c r="C156" s="293"/>
      <c r="D156" s="293"/>
      <c r="E156" s="293"/>
      <c r="F156" s="283"/>
      <c r="G156" s="283"/>
      <c r="H156" s="283"/>
      <c r="I156" s="283"/>
      <c r="J156" s="283"/>
      <c r="K156" s="283"/>
      <c r="L156" s="283"/>
      <c r="M156" s="283"/>
      <c r="N156" s="283"/>
      <c r="O156" s="283"/>
    </row>
    <row r="157" spans="1:15" ht="10.5" customHeight="1">
      <c r="A157" s="33" t="s">
        <v>31</v>
      </c>
      <c r="B157" s="293"/>
      <c r="C157" s="293"/>
      <c r="D157" s="293"/>
      <c r="E157" s="293"/>
      <c r="F157" s="283"/>
      <c r="G157" s="283"/>
      <c r="H157" s="283"/>
      <c r="I157" s="283"/>
      <c r="J157" s="283"/>
      <c r="K157" s="283"/>
      <c r="L157" s="283"/>
      <c r="M157" s="283"/>
      <c r="N157" s="283"/>
      <c r="O157" s="283"/>
    </row>
    <row r="158" spans="1:15" ht="10.5" customHeight="1">
      <c r="A158" s="32"/>
      <c r="B158" s="240"/>
      <c r="C158" s="240"/>
      <c r="D158" s="240"/>
      <c r="E158" s="240"/>
    </row>
    <row r="159" spans="1:15" ht="10.5" customHeight="1">
      <c r="A159" s="32"/>
      <c r="B159" s="240"/>
      <c r="C159" s="240"/>
      <c r="D159" s="240"/>
      <c r="E159" s="240"/>
    </row>
    <row r="160" spans="1:15" ht="10.5" customHeight="1">
      <c r="A160" s="246" t="s">
        <v>74</v>
      </c>
      <c r="B160" s="474" t="s">
        <v>159</v>
      </c>
      <c r="C160" s="474" t="s">
        <v>160</v>
      </c>
      <c r="D160" s="474" t="s">
        <v>161</v>
      </c>
      <c r="E160" s="474" t="s">
        <v>162</v>
      </c>
      <c r="F160" s="474" t="s">
        <v>163</v>
      </c>
      <c r="H160" s="246">
        <v>45382</v>
      </c>
      <c r="I160" s="474" t="s">
        <v>169</v>
      </c>
      <c r="J160" s="474" t="s">
        <v>185</v>
      </c>
      <c r="K160" s="474" t="s">
        <v>171</v>
      </c>
      <c r="L160" s="247"/>
      <c r="M160" s="474" t="s">
        <v>166</v>
      </c>
      <c r="N160" s="474" t="s">
        <v>167</v>
      </c>
      <c r="O160" s="285"/>
    </row>
    <row r="161" spans="1:15" ht="42.75" customHeight="1" thickBot="1">
      <c r="A161" s="252" t="s">
        <v>18</v>
      </c>
      <c r="B161" s="474"/>
      <c r="C161" s="474"/>
      <c r="D161" s="474"/>
      <c r="E161" s="474"/>
      <c r="F161" s="474"/>
      <c r="H161" s="252" t="s">
        <v>18</v>
      </c>
      <c r="I161" s="474"/>
      <c r="J161" s="474"/>
      <c r="K161" s="476"/>
      <c r="L161" s="247" t="s">
        <v>172</v>
      </c>
      <c r="M161" s="474"/>
      <c r="N161" s="474"/>
      <c r="O161" s="252" t="s">
        <v>186</v>
      </c>
    </row>
    <row r="162" spans="1:15" ht="10.5" customHeight="1">
      <c r="A162" s="253"/>
      <c r="B162" s="254"/>
      <c r="C162" s="253"/>
      <c r="D162" s="253"/>
      <c r="E162" s="253"/>
      <c r="F162" s="253"/>
      <c r="H162" s="245"/>
      <c r="I162" s="245"/>
      <c r="J162" s="245"/>
      <c r="K162" s="245"/>
      <c r="L162" s="245"/>
      <c r="M162" s="245"/>
      <c r="N162" s="245"/>
      <c r="O162" s="245"/>
    </row>
    <row r="163" spans="1:15" ht="10.5" customHeight="1" thickBot="1">
      <c r="A163" s="256" t="s">
        <v>139</v>
      </c>
      <c r="B163" s="24">
        <v>1029</v>
      </c>
      <c r="C163" s="24">
        <v>467</v>
      </c>
      <c r="D163" s="24">
        <v>-314</v>
      </c>
      <c r="E163" s="24">
        <v>37</v>
      </c>
      <c r="F163" s="24">
        <v>1219</v>
      </c>
      <c r="H163" s="295" t="s">
        <v>173</v>
      </c>
      <c r="I163" s="296">
        <v>2594</v>
      </c>
      <c r="J163" s="296">
        <v>466</v>
      </c>
      <c r="K163" s="296">
        <v>977</v>
      </c>
      <c r="L163" s="296">
        <v>4037</v>
      </c>
      <c r="M163" s="296">
        <v>1076</v>
      </c>
      <c r="N163" s="296">
        <v>-1845</v>
      </c>
      <c r="O163" s="296">
        <v>3268</v>
      </c>
    </row>
    <row r="164" spans="1:15" ht="10.5" customHeight="1" thickBot="1">
      <c r="A164" s="256" t="s">
        <v>140</v>
      </c>
      <c r="B164" s="24">
        <v>33</v>
      </c>
      <c r="C164" s="24" t="s">
        <v>39</v>
      </c>
      <c r="D164" s="24">
        <v>-33</v>
      </c>
      <c r="E164" s="24" t="s">
        <v>39</v>
      </c>
      <c r="F164" s="24" t="s">
        <v>39</v>
      </c>
      <c r="H164" s="295" t="s">
        <v>187</v>
      </c>
      <c r="I164" s="296">
        <v>15822</v>
      </c>
      <c r="J164" s="296">
        <v>392</v>
      </c>
      <c r="K164" s="296">
        <v>9615</v>
      </c>
      <c r="L164" s="296">
        <v>25829</v>
      </c>
      <c r="M164" s="296">
        <v>7098</v>
      </c>
      <c r="N164" s="296">
        <v>-4964</v>
      </c>
      <c r="O164" s="296">
        <v>27963</v>
      </c>
    </row>
    <row r="165" spans="1:15" ht="10.5" customHeight="1" thickBot="1">
      <c r="A165" s="256" t="s">
        <v>175</v>
      </c>
      <c r="B165" s="24">
        <v>164</v>
      </c>
      <c r="C165" s="24">
        <v>22</v>
      </c>
      <c r="D165" s="24">
        <v>-33</v>
      </c>
      <c r="E165" s="24">
        <v>-154</v>
      </c>
      <c r="F165" s="24" t="s">
        <v>39</v>
      </c>
      <c r="H165" s="297" t="s">
        <v>188</v>
      </c>
      <c r="I165" s="296">
        <v>-2721</v>
      </c>
      <c r="J165" s="296">
        <v>454</v>
      </c>
      <c r="K165" s="296">
        <v>-1020</v>
      </c>
      <c r="L165" s="296">
        <v>-3287</v>
      </c>
      <c r="M165" s="296">
        <v>-884</v>
      </c>
      <c r="N165" s="296">
        <v>350</v>
      </c>
      <c r="O165" s="296">
        <v>-3821</v>
      </c>
    </row>
    <row r="166" spans="1:15" ht="10.5" customHeight="1" thickBot="1">
      <c r="A166" s="256" t="s">
        <v>177</v>
      </c>
      <c r="B166" s="24" t="s">
        <v>39</v>
      </c>
      <c r="C166" s="24" t="s">
        <v>39</v>
      </c>
      <c r="D166" s="24">
        <v>62</v>
      </c>
      <c r="E166" s="24"/>
      <c r="F166" s="24">
        <v>62</v>
      </c>
    </row>
    <row r="167" spans="1:15" ht="10.5" customHeight="1" thickBot="1">
      <c r="A167" s="260" t="s">
        <v>143</v>
      </c>
      <c r="B167" s="282">
        <v>1226</v>
      </c>
      <c r="C167" s="282">
        <v>489</v>
      </c>
      <c r="D167" s="282">
        <v>-318</v>
      </c>
      <c r="E167" s="282">
        <v>-117</v>
      </c>
      <c r="F167" s="282">
        <v>1281</v>
      </c>
      <c r="H167" s="241" t="s">
        <v>179</v>
      </c>
      <c r="N167" s="262"/>
    </row>
    <row r="168" spans="1:15" ht="10.5" customHeight="1" thickBot="1">
      <c r="A168" s="256" t="s">
        <v>86</v>
      </c>
      <c r="B168" s="24">
        <v>-78</v>
      </c>
      <c r="C168" s="24">
        <v>-24</v>
      </c>
      <c r="D168" s="24">
        <v>31</v>
      </c>
      <c r="E168" s="24">
        <v>71</v>
      </c>
      <c r="F168" s="24" t="s">
        <v>39</v>
      </c>
      <c r="H168" s="32" t="s">
        <v>189</v>
      </c>
      <c r="N168" s="262"/>
      <c r="O168" s="262"/>
    </row>
    <row r="169" spans="1:15" ht="10.5" customHeight="1" thickBot="1">
      <c r="A169" s="260" t="s">
        <v>180</v>
      </c>
      <c r="B169" s="282">
        <v>1149</v>
      </c>
      <c r="C169" s="282">
        <v>465</v>
      </c>
      <c r="D169" s="282">
        <v>-286</v>
      </c>
      <c r="E169" s="282">
        <v>-46</v>
      </c>
      <c r="F169" s="282">
        <v>1281</v>
      </c>
      <c r="I169" s="262"/>
      <c r="J169" s="262"/>
      <c r="L169" s="262"/>
      <c r="M169" s="262"/>
      <c r="N169" s="262"/>
      <c r="O169" s="262"/>
    </row>
    <row r="170" spans="1:15" ht="10.5" customHeight="1" thickBot="1">
      <c r="A170" s="256" t="s">
        <v>145</v>
      </c>
      <c r="B170" s="24">
        <v>-144</v>
      </c>
      <c r="C170" s="24">
        <v>-4</v>
      </c>
      <c r="D170" s="24">
        <v>31</v>
      </c>
      <c r="E170" s="24">
        <v>2</v>
      </c>
      <c r="F170" s="24">
        <v>-115</v>
      </c>
    </row>
    <row r="171" spans="1:15" ht="10.5" customHeight="1" thickBot="1">
      <c r="A171" s="256" t="s">
        <v>146</v>
      </c>
      <c r="B171" s="24">
        <v>-156</v>
      </c>
      <c r="C171" s="24">
        <v>-56</v>
      </c>
      <c r="D171" s="24">
        <v>50</v>
      </c>
      <c r="E171" s="24">
        <v>13</v>
      </c>
      <c r="F171" s="24">
        <v>-150</v>
      </c>
      <c r="M171" s="262"/>
      <c r="N171" s="262"/>
    </row>
    <row r="172" spans="1:15" ht="10.5" customHeight="1" thickBot="1">
      <c r="A172" s="260" t="s">
        <v>147</v>
      </c>
      <c r="B172" s="282">
        <v>848</v>
      </c>
      <c r="C172" s="282">
        <v>405</v>
      </c>
      <c r="D172" s="282">
        <v>-206</v>
      </c>
      <c r="E172" s="282">
        <v>-31</v>
      </c>
      <c r="F172" s="282">
        <v>1016</v>
      </c>
      <c r="I172" s="262"/>
      <c r="J172" s="262"/>
      <c r="K172" s="262"/>
      <c r="L172" s="262"/>
      <c r="M172" s="262"/>
      <c r="N172" s="262"/>
      <c r="O172" s="262"/>
    </row>
    <row r="173" spans="1:15" ht="10.5" customHeight="1" thickBot="1">
      <c r="A173" s="256" t="s">
        <v>183</v>
      </c>
      <c r="B173" s="24">
        <v>-419</v>
      </c>
      <c r="C173" s="24">
        <v>-105</v>
      </c>
      <c r="D173" s="24">
        <v>148</v>
      </c>
      <c r="E173" s="24">
        <v>3</v>
      </c>
      <c r="F173" s="24">
        <v>-373</v>
      </c>
    </row>
    <row r="174" spans="1:15" ht="10.5" customHeight="1" thickBot="1">
      <c r="A174" s="260" t="s">
        <v>149</v>
      </c>
      <c r="B174" s="282">
        <v>429</v>
      </c>
      <c r="C174" s="282">
        <v>300</v>
      </c>
      <c r="D174" s="282">
        <v>-58</v>
      </c>
      <c r="E174" s="282">
        <v>-28</v>
      </c>
      <c r="F174" s="282">
        <v>643</v>
      </c>
      <c r="I174" s="262"/>
      <c r="O174" s="262"/>
    </row>
    <row r="175" spans="1:15" ht="10.5" customHeight="1">
      <c r="A175" s="240"/>
      <c r="B175" s="240"/>
      <c r="C175" s="240"/>
      <c r="D175" s="240"/>
      <c r="E175" s="240"/>
    </row>
    <row r="176" spans="1:15" ht="10.5" customHeight="1">
      <c r="A176" s="32" t="s">
        <v>31</v>
      </c>
      <c r="B176" s="240"/>
      <c r="C176" s="240"/>
      <c r="D176" s="240"/>
      <c r="E176" s="240"/>
    </row>
    <row r="177" spans="1:15" ht="10.5" customHeight="1">
      <c r="A177" s="32"/>
      <c r="B177" s="240"/>
      <c r="C177" s="240"/>
      <c r="D177" s="240"/>
      <c r="E177" s="240"/>
    </row>
    <row r="178" spans="1:15" ht="10.5" customHeight="1">
      <c r="A178" s="32"/>
      <c r="B178" s="240"/>
      <c r="C178" s="240"/>
      <c r="D178" s="240"/>
      <c r="E178" s="240"/>
    </row>
    <row r="179" spans="1:15" ht="10.5" customHeight="1">
      <c r="A179" s="298" t="s">
        <v>191</v>
      </c>
      <c r="B179" s="474" t="s">
        <v>159</v>
      </c>
      <c r="C179" s="474" t="s">
        <v>160</v>
      </c>
      <c r="D179" s="474" t="s">
        <v>161</v>
      </c>
      <c r="E179" s="474" t="s">
        <v>162</v>
      </c>
      <c r="F179" s="474" t="s">
        <v>163</v>
      </c>
      <c r="H179" s="275">
        <v>45291</v>
      </c>
      <c r="I179" s="474" t="s">
        <v>192</v>
      </c>
      <c r="J179" s="474" t="s">
        <v>193</v>
      </c>
      <c r="K179" s="474" t="s">
        <v>171</v>
      </c>
      <c r="L179" s="474" t="s">
        <v>172</v>
      </c>
      <c r="M179" s="474" t="s">
        <v>194</v>
      </c>
      <c r="N179" s="474" t="s">
        <v>195</v>
      </c>
      <c r="O179" s="474" t="s">
        <v>186</v>
      </c>
    </row>
    <row r="180" spans="1:15" ht="51.75" customHeight="1" thickBot="1">
      <c r="A180" s="299" t="s">
        <v>18</v>
      </c>
      <c r="B180" s="476"/>
      <c r="C180" s="476"/>
      <c r="D180" s="476"/>
      <c r="E180" s="476"/>
      <c r="F180" s="476"/>
      <c r="H180" s="250" t="s">
        <v>18</v>
      </c>
      <c r="I180" s="476"/>
      <c r="J180" s="476"/>
      <c r="K180" s="476"/>
      <c r="L180" s="476"/>
      <c r="M180" s="476"/>
      <c r="N180" s="476"/>
      <c r="O180" s="476"/>
    </row>
    <row r="181" spans="1:15" ht="13.5" customHeight="1">
      <c r="A181" s="300"/>
      <c r="B181" s="300"/>
      <c r="C181" s="301"/>
      <c r="D181" s="301"/>
      <c r="E181" s="301"/>
      <c r="F181" s="301"/>
      <c r="G181" s="283"/>
      <c r="H181" s="279"/>
      <c r="I181" s="279"/>
      <c r="J181" s="279"/>
      <c r="K181" s="279"/>
      <c r="L181" s="279"/>
      <c r="M181" s="279"/>
      <c r="N181" s="279"/>
      <c r="O181" s="279"/>
    </row>
    <row r="182" spans="1:15" ht="11.25" customHeight="1" thickBot="1">
      <c r="A182" s="302" t="s">
        <v>139</v>
      </c>
      <c r="B182" s="303">
        <v>1010</v>
      </c>
      <c r="C182" s="304">
        <v>348</v>
      </c>
      <c r="D182" s="304">
        <v>-452</v>
      </c>
      <c r="E182" s="304" t="s">
        <v>39</v>
      </c>
      <c r="F182" s="304">
        <v>906</v>
      </c>
      <c r="G182" s="283"/>
      <c r="H182" s="305" t="s">
        <v>173</v>
      </c>
      <c r="I182" s="306">
        <v>1938</v>
      </c>
      <c r="J182" s="305">
        <v>604</v>
      </c>
      <c r="K182" s="306">
        <v>1107</v>
      </c>
      <c r="L182" s="306">
        <v>3650</v>
      </c>
      <c r="M182" s="305">
        <v>630</v>
      </c>
      <c r="N182" s="306">
        <v>-1168</v>
      </c>
      <c r="O182" s="306">
        <v>3113</v>
      </c>
    </row>
    <row r="183" spans="1:15" ht="10.5" customHeight="1" thickBot="1">
      <c r="A183" s="302" t="s">
        <v>140</v>
      </c>
      <c r="B183" s="304">
        <v>33</v>
      </c>
      <c r="C183" s="304" t="s">
        <v>39</v>
      </c>
      <c r="D183" s="304" t="s">
        <v>39</v>
      </c>
      <c r="E183" s="304">
        <v>499</v>
      </c>
      <c r="F183" s="304">
        <v>532</v>
      </c>
      <c r="G183" s="283"/>
      <c r="H183" s="305" t="s">
        <v>187</v>
      </c>
      <c r="I183" s="306">
        <v>13991</v>
      </c>
      <c r="J183" s="306">
        <v>1367</v>
      </c>
      <c r="K183" s="306">
        <v>9079</v>
      </c>
      <c r="L183" s="306">
        <v>24436</v>
      </c>
      <c r="M183" s="306">
        <v>6770</v>
      </c>
      <c r="N183" s="306">
        <v>-4808</v>
      </c>
      <c r="O183" s="306">
        <v>26398</v>
      </c>
    </row>
    <row r="184" spans="1:15" ht="10.5" customHeight="1" thickBot="1">
      <c r="A184" s="307" t="s">
        <v>175</v>
      </c>
      <c r="B184" s="304">
        <v>547</v>
      </c>
      <c r="C184" s="304">
        <v>71</v>
      </c>
      <c r="D184" s="304">
        <v>-312</v>
      </c>
      <c r="E184" s="304">
        <v>-307</v>
      </c>
      <c r="F184" s="304" t="s">
        <v>39</v>
      </c>
      <c r="G184" s="283"/>
      <c r="H184" s="305" t="s">
        <v>188</v>
      </c>
      <c r="I184" s="306">
        <v>-2709</v>
      </c>
      <c r="J184" s="305">
        <v>128</v>
      </c>
      <c r="K184" s="305">
        <v>-633</v>
      </c>
      <c r="L184" s="306">
        <v>-3214</v>
      </c>
      <c r="M184" s="305">
        <v>-785</v>
      </c>
      <c r="N184" s="305">
        <v>157</v>
      </c>
      <c r="O184" s="306">
        <v>-3842</v>
      </c>
    </row>
    <row r="185" spans="1:15" ht="10.5" customHeight="1" thickBot="1">
      <c r="A185" s="302" t="s">
        <v>177</v>
      </c>
      <c r="B185" s="304" t="s">
        <v>196</v>
      </c>
      <c r="C185" s="304" t="s">
        <v>47</v>
      </c>
      <c r="D185" s="304">
        <v>186</v>
      </c>
      <c r="E185" s="304" t="s">
        <v>47</v>
      </c>
      <c r="F185" s="304">
        <v>186</v>
      </c>
      <c r="G185" s="283"/>
      <c r="I185" s="283"/>
      <c r="J185" s="283"/>
      <c r="K185" s="283"/>
      <c r="L185" s="283"/>
      <c r="M185" s="283"/>
      <c r="N185" s="283"/>
      <c r="O185" s="283"/>
    </row>
    <row r="186" spans="1:15" ht="10.5" customHeight="1" thickBot="1">
      <c r="A186" s="290" t="s">
        <v>143</v>
      </c>
      <c r="B186" s="291">
        <v>1591</v>
      </c>
      <c r="C186" s="292">
        <v>419</v>
      </c>
      <c r="D186" s="292">
        <v>-577</v>
      </c>
      <c r="E186" s="292">
        <v>191</v>
      </c>
      <c r="F186" s="291">
        <v>1624</v>
      </c>
      <c r="G186" s="283"/>
      <c r="H186" s="283" t="s">
        <v>197</v>
      </c>
      <c r="I186" s="283"/>
      <c r="J186" s="283"/>
      <c r="K186" s="283"/>
      <c r="L186" s="283"/>
      <c r="M186" s="283"/>
      <c r="N186" s="283"/>
      <c r="O186" s="283"/>
    </row>
    <row r="187" spans="1:15" ht="10.5" customHeight="1" thickBot="1">
      <c r="A187" s="302" t="s">
        <v>86</v>
      </c>
      <c r="B187" s="304">
        <v>-450</v>
      </c>
      <c r="C187" s="304">
        <v>-85</v>
      </c>
      <c r="D187" s="304">
        <v>318</v>
      </c>
      <c r="E187" s="304">
        <v>216</v>
      </c>
      <c r="F187" s="304" t="s">
        <v>39</v>
      </c>
      <c r="G187" s="283"/>
      <c r="H187" s="33" t="s">
        <v>189</v>
      </c>
      <c r="I187" s="283"/>
      <c r="J187" s="283"/>
      <c r="K187" s="283"/>
      <c r="L187" s="283"/>
      <c r="M187" s="283"/>
      <c r="N187" s="283"/>
      <c r="O187" s="283"/>
    </row>
    <row r="188" spans="1:15" ht="10.5" customHeight="1" thickBot="1">
      <c r="A188" s="290" t="s">
        <v>180</v>
      </c>
      <c r="B188" s="291">
        <v>1140</v>
      </c>
      <c r="C188" s="292">
        <v>334</v>
      </c>
      <c r="D188" s="292">
        <v>-259</v>
      </c>
      <c r="E188" s="292">
        <v>409</v>
      </c>
      <c r="F188" s="291">
        <v>1624</v>
      </c>
      <c r="G188" s="283"/>
      <c r="H188" s="283"/>
      <c r="I188" s="283"/>
      <c r="J188" s="283"/>
      <c r="K188" s="283"/>
      <c r="L188" s="283"/>
      <c r="M188" s="283"/>
      <c r="N188" s="283"/>
      <c r="O188" s="283"/>
    </row>
    <row r="189" spans="1:15" ht="10.5" customHeight="1" thickBot="1">
      <c r="A189" s="302" t="s">
        <v>145</v>
      </c>
      <c r="B189" s="304">
        <v>-137</v>
      </c>
      <c r="C189" s="304">
        <v>-3</v>
      </c>
      <c r="D189" s="304">
        <v>31</v>
      </c>
      <c r="E189" s="304">
        <v>-10</v>
      </c>
      <c r="F189" s="304">
        <v>-120</v>
      </c>
      <c r="G189" s="283"/>
      <c r="H189" s="283"/>
      <c r="I189" s="283"/>
      <c r="J189" s="283"/>
      <c r="K189" s="283"/>
      <c r="L189" s="283"/>
      <c r="M189" s="283"/>
      <c r="N189" s="283"/>
      <c r="O189" s="283"/>
    </row>
    <row r="190" spans="1:15" ht="10.5" customHeight="1" thickBot="1">
      <c r="A190" s="302" t="s">
        <v>146</v>
      </c>
      <c r="B190" s="304">
        <v>-195</v>
      </c>
      <c r="C190" s="304">
        <v>-50</v>
      </c>
      <c r="D190" s="304">
        <v>78</v>
      </c>
      <c r="E190" s="304">
        <v>11</v>
      </c>
      <c r="F190" s="304">
        <v>-156</v>
      </c>
      <c r="G190" s="283"/>
      <c r="H190" s="283"/>
      <c r="I190" s="283"/>
      <c r="J190" s="283"/>
      <c r="K190" s="283"/>
      <c r="L190" s="283"/>
      <c r="M190" s="283"/>
      <c r="N190" s="283"/>
      <c r="O190" s="283"/>
    </row>
    <row r="191" spans="1:15" ht="10.5" customHeight="1" thickBot="1">
      <c r="A191" s="290" t="s">
        <v>147</v>
      </c>
      <c r="B191" s="292">
        <v>808</v>
      </c>
      <c r="C191" s="292">
        <v>281</v>
      </c>
      <c r="D191" s="292">
        <v>-150</v>
      </c>
      <c r="E191" s="292">
        <v>409</v>
      </c>
      <c r="F191" s="291">
        <v>1348</v>
      </c>
      <c r="G191" s="283"/>
      <c r="H191" s="283"/>
      <c r="I191" s="283"/>
      <c r="J191" s="283"/>
      <c r="K191" s="283"/>
      <c r="L191" s="283"/>
      <c r="M191" s="283"/>
      <c r="N191" s="283"/>
      <c r="O191" s="283"/>
    </row>
    <row r="192" spans="1:15" ht="10.5" customHeight="1" thickBot="1">
      <c r="A192" s="302" t="s">
        <v>183</v>
      </c>
      <c r="B192" s="304">
        <v>-345</v>
      </c>
      <c r="C192" s="304">
        <v>-100</v>
      </c>
      <c r="D192" s="304">
        <v>171</v>
      </c>
      <c r="E192" s="304">
        <v>28</v>
      </c>
      <c r="F192" s="304">
        <v>-246</v>
      </c>
      <c r="G192" s="283"/>
      <c r="H192" s="283"/>
      <c r="I192" s="283"/>
      <c r="J192" s="283"/>
      <c r="K192" s="283"/>
      <c r="L192" s="283"/>
      <c r="M192" s="283"/>
      <c r="N192" s="283"/>
      <c r="O192" s="283"/>
    </row>
    <row r="193" spans="1:15" ht="10.5" customHeight="1" thickBot="1">
      <c r="A193" s="290" t="s">
        <v>149</v>
      </c>
      <c r="B193" s="292">
        <v>463</v>
      </c>
      <c r="C193" s="292">
        <v>181</v>
      </c>
      <c r="D193" s="292">
        <v>21</v>
      </c>
      <c r="E193" s="292">
        <v>438</v>
      </c>
      <c r="F193" s="291">
        <v>1103</v>
      </c>
      <c r="G193" s="283"/>
      <c r="H193" s="283"/>
      <c r="I193" s="283"/>
      <c r="J193" s="283"/>
      <c r="K193" s="283"/>
      <c r="L193" s="283"/>
      <c r="M193" s="283"/>
      <c r="N193" s="283"/>
      <c r="O193" s="283"/>
    </row>
    <row r="194" spans="1:15" ht="10.5" customHeight="1">
      <c r="A194" s="293"/>
      <c r="B194" s="293"/>
      <c r="C194" s="293"/>
      <c r="D194" s="293"/>
      <c r="E194" s="293"/>
      <c r="F194" s="283"/>
      <c r="G194" s="283"/>
      <c r="H194" s="283"/>
      <c r="I194" s="283"/>
      <c r="J194" s="283"/>
      <c r="K194" s="283"/>
      <c r="L194" s="283"/>
      <c r="M194" s="283"/>
      <c r="N194" s="283"/>
      <c r="O194" s="283"/>
    </row>
    <row r="195" spans="1:15" ht="10.5" customHeight="1">
      <c r="A195" s="33" t="s">
        <v>31</v>
      </c>
      <c r="B195" s="293"/>
      <c r="C195" s="293"/>
      <c r="D195" s="293"/>
      <c r="E195" s="293"/>
      <c r="F195" s="283"/>
      <c r="G195" s="283"/>
      <c r="H195" s="283"/>
      <c r="I195" s="283"/>
      <c r="J195" s="283"/>
      <c r="K195" s="283"/>
      <c r="L195" s="283"/>
      <c r="M195" s="283"/>
      <c r="N195" s="283"/>
      <c r="O195" s="283"/>
    </row>
    <row r="196" spans="1:15" ht="10.5" customHeight="1">
      <c r="A196" s="33" t="s">
        <v>198</v>
      </c>
      <c r="B196" s="33"/>
      <c r="C196" s="33"/>
      <c r="D196" s="33"/>
      <c r="E196" s="33"/>
      <c r="F196" s="33"/>
      <c r="G196" s="283"/>
      <c r="H196" s="283"/>
      <c r="I196" s="283"/>
      <c r="J196" s="283"/>
      <c r="K196" s="283"/>
      <c r="L196" s="283"/>
      <c r="M196" s="283"/>
      <c r="N196" s="283"/>
      <c r="O196" s="283"/>
    </row>
    <row r="197" spans="1:15" ht="10.5" customHeight="1">
      <c r="A197" s="32"/>
      <c r="B197" s="240"/>
      <c r="C197" s="240"/>
      <c r="D197" s="240"/>
      <c r="E197" s="240"/>
    </row>
    <row r="198" spans="1:15" ht="10.5" customHeight="1">
      <c r="A198" s="32"/>
      <c r="B198" s="240"/>
      <c r="C198" s="240"/>
      <c r="D198" s="240"/>
      <c r="E198" s="240"/>
    </row>
    <row r="199" spans="1:15" ht="18" customHeight="1">
      <c r="A199" s="298" t="s">
        <v>199</v>
      </c>
      <c r="B199" s="474" t="s">
        <v>159</v>
      </c>
      <c r="C199" s="474" t="s">
        <v>160</v>
      </c>
      <c r="D199" s="474" t="s">
        <v>161</v>
      </c>
      <c r="E199" s="474" t="s">
        <v>162</v>
      </c>
      <c r="F199" s="474" t="s">
        <v>163</v>
      </c>
      <c r="H199" s="275">
        <v>45199</v>
      </c>
      <c r="I199" s="474" t="s">
        <v>192</v>
      </c>
      <c r="J199" s="474" t="s">
        <v>193</v>
      </c>
      <c r="K199" s="474" t="s">
        <v>171</v>
      </c>
      <c r="L199" s="474" t="s">
        <v>172</v>
      </c>
      <c r="M199" s="474" t="s">
        <v>194</v>
      </c>
      <c r="N199" s="474" t="s">
        <v>195</v>
      </c>
      <c r="O199" s="474" t="s">
        <v>186</v>
      </c>
    </row>
    <row r="200" spans="1:15" ht="47.25" customHeight="1" thickBot="1">
      <c r="A200" s="299" t="s">
        <v>18</v>
      </c>
      <c r="B200" s="476"/>
      <c r="C200" s="476"/>
      <c r="D200" s="476"/>
      <c r="E200" s="476"/>
      <c r="F200" s="476"/>
      <c r="H200" s="250" t="s">
        <v>18</v>
      </c>
      <c r="I200" s="476"/>
      <c r="J200" s="476"/>
      <c r="K200" s="476"/>
      <c r="L200" s="476"/>
      <c r="M200" s="476"/>
      <c r="N200" s="476"/>
      <c r="O200" s="476"/>
    </row>
    <row r="201" spans="1:15" ht="10.5" customHeight="1">
      <c r="A201" s="308"/>
      <c r="B201" s="309"/>
      <c r="C201" s="309"/>
      <c r="D201" s="309"/>
      <c r="E201" s="309"/>
      <c r="F201" s="283"/>
      <c r="G201" s="283"/>
      <c r="H201" s="279"/>
      <c r="I201" s="279"/>
      <c r="J201" s="279"/>
      <c r="K201" s="279"/>
      <c r="L201" s="279"/>
      <c r="M201" s="279"/>
      <c r="N201" s="279"/>
      <c r="O201" s="279"/>
    </row>
    <row r="202" spans="1:15" ht="10.5" customHeight="1" thickBot="1">
      <c r="A202" s="128" t="s">
        <v>139</v>
      </c>
      <c r="B202" s="310">
        <v>1041</v>
      </c>
      <c r="C202" s="311">
        <v>262</v>
      </c>
      <c r="D202" s="311">
        <v>-499</v>
      </c>
      <c r="E202" s="311">
        <v>1</v>
      </c>
      <c r="F202" s="311">
        <v>804</v>
      </c>
      <c r="G202" s="283"/>
      <c r="H202" s="312" t="s">
        <v>46</v>
      </c>
      <c r="I202" s="313">
        <v>2223</v>
      </c>
      <c r="J202" s="314">
        <v>224</v>
      </c>
      <c r="K202" s="313">
        <v>2082</v>
      </c>
      <c r="L202" s="313">
        <v>4529</v>
      </c>
      <c r="M202" s="314">
        <v>629</v>
      </c>
      <c r="N202" s="314">
        <v>-828</v>
      </c>
      <c r="O202" s="313">
        <v>4331</v>
      </c>
    </row>
    <row r="203" spans="1:15" ht="10.5" customHeight="1" thickBot="1">
      <c r="A203" s="302" t="s">
        <v>140</v>
      </c>
      <c r="B203" s="304" t="s">
        <v>39</v>
      </c>
      <c r="C203" s="304" t="s">
        <v>39</v>
      </c>
      <c r="D203" s="304" t="s">
        <v>39</v>
      </c>
      <c r="E203" s="304" t="s">
        <v>39</v>
      </c>
      <c r="F203" s="311" t="s">
        <v>39</v>
      </c>
      <c r="G203" s="283"/>
      <c r="H203" s="312" t="s">
        <v>100</v>
      </c>
      <c r="I203" s="313">
        <v>11963</v>
      </c>
      <c r="J203" s="313">
        <v>4447</v>
      </c>
      <c r="K203" s="313">
        <v>8561</v>
      </c>
      <c r="L203" s="313">
        <v>24971</v>
      </c>
      <c r="M203" s="313">
        <v>6990</v>
      </c>
      <c r="N203" s="313">
        <v>-5455</v>
      </c>
      <c r="O203" s="313">
        <v>26506</v>
      </c>
    </row>
    <row r="204" spans="1:15" ht="10.5" customHeight="1" thickBot="1">
      <c r="A204" s="128" t="s">
        <v>175</v>
      </c>
      <c r="B204" s="310">
        <v>1331</v>
      </c>
      <c r="C204" s="311">
        <v>324</v>
      </c>
      <c r="D204" s="311">
        <v>-91</v>
      </c>
      <c r="E204" s="310">
        <v>-1565</v>
      </c>
      <c r="F204" s="311" t="s">
        <v>39</v>
      </c>
      <c r="G204" s="283"/>
      <c r="H204" s="312" t="s">
        <v>200</v>
      </c>
      <c r="I204" s="313">
        <v>-2841</v>
      </c>
      <c r="J204" s="313">
        <v>-1275</v>
      </c>
      <c r="K204" s="314">
        <v>-550</v>
      </c>
      <c r="L204" s="313">
        <v>-4666</v>
      </c>
      <c r="M204" s="313">
        <v>-1246</v>
      </c>
      <c r="N204" s="314">
        <v>85</v>
      </c>
      <c r="O204" s="315">
        <v>-5827</v>
      </c>
    </row>
    <row r="205" spans="1:15" ht="10.5" customHeight="1" thickBot="1">
      <c r="A205" s="128" t="s">
        <v>177</v>
      </c>
      <c r="B205" s="311" t="s">
        <v>196</v>
      </c>
      <c r="C205" s="311" t="s">
        <v>47</v>
      </c>
      <c r="D205" s="311">
        <v>143</v>
      </c>
      <c r="E205" s="311" t="s">
        <v>47</v>
      </c>
      <c r="F205" s="311">
        <v>143</v>
      </c>
      <c r="G205" s="283"/>
      <c r="I205" s="283"/>
      <c r="J205" s="283"/>
      <c r="K205" s="283"/>
      <c r="L205" s="283"/>
      <c r="M205" s="283"/>
      <c r="N205" s="283"/>
      <c r="O205" s="283"/>
    </row>
    <row r="206" spans="1:15" ht="10.5" customHeight="1" thickBot="1">
      <c r="A206" s="290" t="s">
        <v>143</v>
      </c>
      <c r="B206" s="291">
        <v>2371</v>
      </c>
      <c r="C206" s="292">
        <v>586</v>
      </c>
      <c r="D206" s="292">
        <v>-448</v>
      </c>
      <c r="E206" s="291">
        <v>-1563</v>
      </c>
      <c r="F206" s="292">
        <v>947</v>
      </c>
      <c r="G206" s="283"/>
      <c r="H206" s="33" t="s">
        <v>31</v>
      </c>
      <c r="I206" s="283"/>
      <c r="J206" s="283"/>
      <c r="K206" s="283"/>
      <c r="L206" s="283"/>
      <c r="M206" s="283"/>
      <c r="N206" s="283"/>
      <c r="O206" s="283"/>
    </row>
    <row r="207" spans="1:15" ht="10.5" customHeight="1" thickBot="1">
      <c r="A207" s="128" t="s">
        <v>86</v>
      </c>
      <c r="B207" s="310">
        <v>-1150</v>
      </c>
      <c r="C207" s="311">
        <v>-316</v>
      </c>
      <c r="D207" s="311">
        <v>82</v>
      </c>
      <c r="E207" s="310">
        <v>1384</v>
      </c>
      <c r="F207" s="311" t="s">
        <v>39</v>
      </c>
      <c r="G207" s="283"/>
      <c r="I207" s="283"/>
      <c r="J207" s="283"/>
      <c r="K207" s="283"/>
      <c r="L207" s="283"/>
      <c r="M207" s="283"/>
      <c r="N207" s="283"/>
      <c r="O207" s="283"/>
    </row>
    <row r="208" spans="1:15" ht="10.5" customHeight="1" thickBot="1">
      <c r="A208" s="290" t="s">
        <v>180</v>
      </c>
      <c r="B208" s="291">
        <v>1221</v>
      </c>
      <c r="C208" s="292">
        <v>270</v>
      </c>
      <c r="D208" s="292">
        <v>-366</v>
      </c>
      <c r="E208" s="292">
        <v>-179</v>
      </c>
      <c r="F208" s="292">
        <v>947</v>
      </c>
      <c r="G208" s="283"/>
      <c r="H208" s="283"/>
      <c r="I208" s="283"/>
      <c r="J208" s="283"/>
      <c r="K208" s="283"/>
      <c r="L208" s="283"/>
      <c r="M208" s="283"/>
      <c r="N208" s="283"/>
      <c r="O208" s="283"/>
    </row>
    <row r="209" spans="1:15" ht="10.5" customHeight="1" thickBot="1">
      <c r="A209" s="128" t="s">
        <v>145</v>
      </c>
      <c r="B209" s="311">
        <v>-133</v>
      </c>
      <c r="C209" s="311">
        <v>-3</v>
      </c>
      <c r="D209" s="311">
        <v>18</v>
      </c>
      <c r="E209" s="311">
        <v>-1</v>
      </c>
      <c r="F209" s="311">
        <v>-119</v>
      </c>
      <c r="G209" s="283"/>
      <c r="H209" s="283"/>
      <c r="I209" s="283"/>
      <c r="J209" s="283"/>
      <c r="K209" s="283"/>
      <c r="L209" s="283"/>
      <c r="M209" s="283"/>
      <c r="N209" s="283"/>
      <c r="O209" s="283"/>
    </row>
    <row r="210" spans="1:15" ht="10.5" customHeight="1" thickBot="1">
      <c r="A210" s="128" t="s">
        <v>146</v>
      </c>
      <c r="B210" s="311">
        <v>-196</v>
      </c>
      <c r="C210" s="311">
        <v>-50</v>
      </c>
      <c r="D210" s="311">
        <v>91</v>
      </c>
      <c r="E210" s="311">
        <v>12</v>
      </c>
      <c r="F210" s="311">
        <v>-143</v>
      </c>
      <c r="G210" s="283"/>
      <c r="H210" s="283"/>
      <c r="I210" s="283"/>
      <c r="J210" s="283"/>
      <c r="K210" s="283"/>
      <c r="L210" s="283"/>
      <c r="M210" s="283"/>
      <c r="N210" s="283"/>
      <c r="O210" s="283"/>
    </row>
    <row r="211" spans="1:15" ht="10.5" customHeight="1" thickBot="1">
      <c r="A211" s="290" t="s">
        <v>147</v>
      </c>
      <c r="B211" s="292">
        <v>893</v>
      </c>
      <c r="C211" s="292">
        <v>217</v>
      </c>
      <c r="D211" s="292">
        <v>-257</v>
      </c>
      <c r="E211" s="292">
        <v>-167</v>
      </c>
      <c r="F211" s="292">
        <v>686</v>
      </c>
      <c r="G211" s="283"/>
      <c r="H211" s="283"/>
      <c r="I211" s="283"/>
      <c r="J211" s="283"/>
      <c r="K211" s="283"/>
      <c r="L211" s="283"/>
      <c r="M211" s="283"/>
      <c r="N211" s="283"/>
      <c r="O211" s="283"/>
    </row>
    <row r="212" spans="1:15" ht="10.5" customHeight="1" thickBot="1">
      <c r="A212" s="128" t="s">
        <v>183</v>
      </c>
      <c r="B212" s="311">
        <v>-308</v>
      </c>
      <c r="C212" s="311">
        <v>-63</v>
      </c>
      <c r="D212" s="311">
        <v>137</v>
      </c>
      <c r="E212" s="311">
        <v>32</v>
      </c>
      <c r="F212" s="311">
        <v>-202</v>
      </c>
      <c r="G212" s="283"/>
      <c r="H212" s="283"/>
      <c r="I212" s="283"/>
      <c r="J212" s="283"/>
      <c r="K212" s="283"/>
      <c r="L212" s="283"/>
      <c r="M212" s="283"/>
      <c r="N212" s="283"/>
      <c r="O212" s="283"/>
    </row>
    <row r="213" spans="1:15" ht="10.5" customHeight="1" thickBot="1">
      <c r="A213" s="290" t="s">
        <v>149</v>
      </c>
      <c r="B213" s="292">
        <v>584</v>
      </c>
      <c r="C213" s="292">
        <v>154</v>
      </c>
      <c r="D213" s="292">
        <v>-120</v>
      </c>
      <c r="E213" s="292">
        <v>-134</v>
      </c>
      <c r="F213" s="292">
        <v>484</v>
      </c>
      <c r="G213" s="283"/>
      <c r="H213" s="283"/>
      <c r="I213" s="283"/>
      <c r="J213" s="283"/>
      <c r="K213" s="283"/>
      <c r="L213" s="283"/>
      <c r="M213" s="283"/>
      <c r="N213" s="283"/>
      <c r="O213" s="283"/>
    </row>
    <row r="214" spans="1:15" ht="10.5" customHeight="1">
      <c r="A214" s="293"/>
      <c r="B214" s="293"/>
      <c r="C214" s="293"/>
      <c r="D214" s="293"/>
      <c r="E214" s="293"/>
      <c r="F214" s="283"/>
      <c r="G214" s="283"/>
      <c r="H214" s="283"/>
      <c r="I214" s="283"/>
      <c r="J214" s="283"/>
      <c r="K214" s="283"/>
      <c r="L214" s="283"/>
      <c r="M214" s="283"/>
      <c r="N214" s="283"/>
      <c r="O214" s="283"/>
    </row>
    <row r="215" spans="1:15" ht="13.5" customHeight="1">
      <c r="A215" s="33" t="s">
        <v>31</v>
      </c>
      <c r="B215" s="293"/>
      <c r="C215" s="293"/>
      <c r="D215" s="293"/>
      <c r="E215" s="293"/>
      <c r="F215" s="283"/>
      <c r="G215" s="283"/>
      <c r="H215" s="283"/>
      <c r="I215" s="283"/>
      <c r="J215" s="283"/>
      <c r="K215" s="283"/>
      <c r="L215" s="283"/>
      <c r="M215" s="283"/>
      <c r="N215" s="283"/>
      <c r="O215" s="283"/>
    </row>
    <row r="216" spans="1:15" ht="10.5" customHeight="1">
      <c r="A216" s="316" t="s">
        <v>201</v>
      </c>
      <c r="B216" s="316"/>
      <c r="C216" s="316"/>
      <c r="D216" s="316"/>
      <c r="E216" s="316"/>
      <c r="F216" s="316"/>
      <c r="G216" s="283"/>
      <c r="H216" s="283"/>
      <c r="I216" s="283"/>
      <c r="J216" s="283"/>
      <c r="K216" s="283"/>
      <c r="L216" s="283"/>
      <c r="M216" s="283"/>
      <c r="N216" s="283"/>
      <c r="O216" s="283"/>
    </row>
    <row r="217" spans="1:15" ht="10.5" customHeight="1">
      <c r="A217" s="308"/>
      <c r="B217" s="317"/>
      <c r="C217" s="308"/>
      <c r="D217" s="308"/>
      <c r="E217" s="308"/>
      <c r="F217" s="308"/>
      <c r="G217" s="283"/>
      <c r="H217" s="279"/>
      <c r="I217" s="279"/>
      <c r="J217" s="279"/>
      <c r="K217" s="279"/>
      <c r="L217" s="279"/>
      <c r="M217" s="279"/>
      <c r="N217" s="279"/>
      <c r="O217" s="279"/>
    </row>
    <row r="218" spans="1:15" ht="10.5" customHeight="1">
      <c r="A218" s="32"/>
      <c r="B218" s="240"/>
      <c r="C218" s="240"/>
      <c r="D218" s="240"/>
      <c r="E218" s="240"/>
    </row>
    <row r="219" spans="1:15" ht="18" customHeight="1">
      <c r="A219" s="298" t="s">
        <v>202</v>
      </c>
      <c r="B219" s="474" t="s">
        <v>159</v>
      </c>
      <c r="C219" s="474" t="s">
        <v>160</v>
      </c>
      <c r="D219" s="474" t="s">
        <v>161</v>
      </c>
      <c r="E219" s="474" t="s">
        <v>162</v>
      </c>
      <c r="F219" s="474" t="s">
        <v>163</v>
      </c>
      <c r="H219" s="275">
        <v>45107</v>
      </c>
      <c r="I219" s="474" t="s">
        <v>192</v>
      </c>
      <c r="J219" s="474" t="s">
        <v>193</v>
      </c>
      <c r="K219" s="474" t="s">
        <v>171</v>
      </c>
      <c r="L219" s="474" t="s">
        <v>172</v>
      </c>
      <c r="M219" s="474" t="s">
        <v>194</v>
      </c>
      <c r="N219" s="474" t="s">
        <v>195</v>
      </c>
      <c r="O219" s="474" t="s">
        <v>186</v>
      </c>
    </row>
    <row r="220" spans="1:15" ht="47.25" customHeight="1" thickBot="1">
      <c r="A220" s="299" t="s">
        <v>18</v>
      </c>
      <c r="B220" s="476"/>
      <c r="C220" s="476"/>
      <c r="D220" s="476"/>
      <c r="E220" s="476"/>
      <c r="F220" s="476"/>
      <c r="H220" s="250" t="s">
        <v>18</v>
      </c>
      <c r="I220" s="476"/>
      <c r="J220" s="476"/>
      <c r="K220" s="476"/>
      <c r="L220" s="476"/>
      <c r="M220" s="476"/>
      <c r="N220" s="476"/>
      <c r="O220" s="476"/>
    </row>
    <row r="221" spans="1:15" ht="10.5" customHeight="1">
      <c r="A221" s="318"/>
      <c r="B221" s="318"/>
      <c r="C221" s="319"/>
      <c r="D221" s="319"/>
      <c r="E221" s="319"/>
      <c r="F221" s="319"/>
      <c r="G221" s="283"/>
      <c r="H221" s="279"/>
      <c r="I221" s="279"/>
      <c r="J221" s="279"/>
      <c r="K221" s="279"/>
      <c r="L221" s="279"/>
      <c r="M221" s="279"/>
      <c r="N221" s="279"/>
      <c r="O221" s="279"/>
    </row>
    <row r="222" spans="1:15" ht="10.5" customHeight="1" thickBot="1">
      <c r="A222" s="320" t="s">
        <v>139</v>
      </c>
      <c r="B222" s="311">
        <v>864</v>
      </c>
      <c r="C222" s="311">
        <v>288</v>
      </c>
      <c r="D222" s="311">
        <v>-303</v>
      </c>
      <c r="E222" s="311">
        <v>-1</v>
      </c>
      <c r="F222" s="311">
        <v>848</v>
      </c>
      <c r="G222" s="283"/>
      <c r="H222" s="312" t="s">
        <v>46</v>
      </c>
      <c r="I222" s="321">
        <v>1957</v>
      </c>
      <c r="J222" s="312">
        <v>519</v>
      </c>
      <c r="K222" s="321">
        <v>1858</v>
      </c>
      <c r="L222" s="321">
        <v>4334</v>
      </c>
      <c r="M222" s="312">
        <v>740</v>
      </c>
      <c r="N222" s="312">
        <v>-904</v>
      </c>
      <c r="O222" s="321">
        <v>4170</v>
      </c>
    </row>
    <row r="223" spans="1:15" ht="10.5" customHeight="1" thickBot="1">
      <c r="A223" s="320" t="s">
        <v>140</v>
      </c>
      <c r="B223" s="311">
        <v>315</v>
      </c>
      <c r="C223" s="311" t="s">
        <v>47</v>
      </c>
      <c r="D223" s="311" t="s">
        <v>47</v>
      </c>
      <c r="E223" s="311">
        <v>429</v>
      </c>
      <c r="F223" s="311">
        <v>744</v>
      </c>
      <c r="G223" s="283"/>
      <c r="H223" s="312" t="s">
        <v>100</v>
      </c>
      <c r="I223" s="321">
        <v>12388</v>
      </c>
      <c r="J223" s="321">
        <v>3567</v>
      </c>
      <c r="K223" s="321">
        <v>8706</v>
      </c>
      <c r="L223" s="321">
        <v>24661</v>
      </c>
      <c r="M223" s="321">
        <v>6453</v>
      </c>
      <c r="N223" s="321">
        <v>-5486</v>
      </c>
      <c r="O223" s="321">
        <v>25628</v>
      </c>
    </row>
    <row r="224" spans="1:15" ht="10.5" customHeight="1" thickBot="1">
      <c r="A224" s="320" t="s">
        <v>175</v>
      </c>
      <c r="B224" s="310">
        <v>4604</v>
      </c>
      <c r="C224" s="310">
        <v>1165</v>
      </c>
      <c r="D224" s="311">
        <v>-54</v>
      </c>
      <c r="E224" s="310">
        <v>-5715</v>
      </c>
      <c r="F224" s="311" t="s">
        <v>37</v>
      </c>
      <c r="G224" s="283"/>
      <c r="H224" s="312" t="s">
        <v>200</v>
      </c>
      <c r="I224" s="321">
        <v>-2845</v>
      </c>
      <c r="J224" s="312">
        <v>-1080</v>
      </c>
      <c r="K224" s="312">
        <v>482</v>
      </c>
      <c r="L224" s="321">
        <v>-3443</v>
      </c>
      <c r="M224" s="312">
        <v>-1319</v>
      </c>
      <c r="N224" s="312">
        <v>-484</v>
      </c>
      <c r="O224" s="321">
        <v>-5246</v>
      </c>
    </row>
    <row r="225" spans="1:15" ht="10.5" customHeight="1" thickBot="1">
      <c r="A225" s="320" t="s">
        <v>177</v>
      </c>
      <c r="B225" s="311" t="s">
        <v>196</v>
      </c>
      <c r="C225" s="311" t="s">
        <v>47</v>
      </c>
      <c r="D225" s="311">
        <v>-362</v>
      </c>
      <c r="E225" s="311" t="s">
        <v>47</v>
      </c>
      <c r="F225" s="311">
        <v>-362</v>
      </c>
      <c r="G225" s="283"/>
      <c r="I225" s="283"/>
      <c r="J225" s="283"/>
      <c r="K225" s="283"/>
      <c r="L225" s="283"/>
      <c r="M225" s="283"/>
      <c r="N225" s="283"/>
      <c r="O225" s="283"/>
    </row>
    <row r="226" spans="1:15" ht="10.5" customHeight="1" thickBot="1">
      <c r="A226" s="77" t="s">
        <v>143</v>
      </c>
      <c r="B226" s="291">
        <v>5784</v>
      </c>
      <c r="C226" s="291">
        <v>1453</v>
      </c>
      <c r="D226" s="292">
        <v>-719</v>
      </c>
      <c r="E226" s="291">
        <v>-5289</v>
      </c>
      <c r="F226" s="291">
        <v>1230</v>
      </c>
      <c r="G226" s="283"/>
      <c r="H226" s="33" t="s">
        <v>31</v>
      </c>
      <c r="I226" s="283"/>
      <c r="J226" s="283"/>
      <c r="K226" s="283"/>
      <c r="L226" s="283"/>
      <c r="M226" s="283"/>
      <c r="N226" s="283"/>
      <c r="O226" s="283"/>
    </row>
    <row r="227" spans="1:15" ht="10.5" customHeight="1" thickBot="1">
      <c r="A227" s="320" t="s">
        <v>86</v>
      </c>
      <c r="B227" s="310">
        <v>-4041</v>
      </c>
      <c r="C227" s="310">
        <v>-1139</v>
      </c>
      <c r="D227" s="311">
        <v>52</v>
      </c>
      <c r="E227" s="310">
        <v>5128</v>
      </c>
      <c r="F227" s="311" t="s">
        <v>47</v>
      </c>
      <c r="G227" s="283"/>
      <c r="H227" s="283"/>
      <c r="I227" s="283"/>
      <c r="J227" s="283"/>
      <c r="K227" s="283"/>
      <c r="L227" s="283"/>
      <c r="M227" s="283"/>
      <c r="N227" s="283"/>
      <c r="O227" s="283"/>
    </row>
    <row r="228" spans="1:15" ht="10.5" customHeight="1" thickBot="1">
      <c r="A228" s="77" t="s">
        <v>180</v>
      </c>
      <c r="B228" s="291">
        <v>1742</v>
      </c>
      <c r="C228" s="292">
        <v>314</v>
      </c>
      <c r="D228" s="292">
        <v>-667</v>
      </c>
      <c r="E228" s="292">
        <v>-160</v>
      </c>
      <c r="F228" s="291">
        <v>1230</v>
      </c>
      <c r="G228" s="283"/>
      <c r="H228" s="283"/>
      <c r="I228" s="283"/>
      <c r="J228" s="283"/>
      <c r="K228" s="283"/>
      <c r="L228" s="283"/>
      <c r="M228" s="283"/>
      <c r="N228" s="283"/>
      <c r="O228" s="283"/>
    </row>
    <row r="229" spans="1:15" ht="10.5" customHeight="1" thickBot="1">
      <c r="A229" s="320" t="s">
        <v>145</v>
      </c>
      <c r="B229" s="311">
        <v>-199</v>
      </c>
      <c r="C229" s="311">
        <v>-3</v>
      </c>
      <c r="D229" s="311">
        <v>25</v>
      </c>
      <c r="E229" s="311">
        <v>-3</v>
      </c>
      <c r="F229" s="311">
        <v>-181</v>
      </c>
      <c r="G229" s="283"/>
      <c r="H229" s="283"/>
      <c r="I229" s="283"/>
      <c r="J229" s="283"/>
      <c r="K229" s="283"/>
      <c r="L229" s="283"/>
      <c r="M229" s="283"/>
      <c r="N229" s="283"/>
      <c r="O229" s="283"/>
    </row>
    <row r="230" spans="1:15" ht="10.5" customHeight="1" thickBot="1">
      <c r="A230" s="320" t="s">
        <v>146</v>
      </c>
      <c r="B230" s="311">
        <v>-164</v>
      </c>
      <c r="C230" s="311">
        <v>-52</v>
      </c>
      <c r="D230" s="311">
        <v>57</v>
      </c>
      <c r="E230" s="311">
        <v>14</v>
      </c>
      <c r="F230" s="311">
        <v>-145</v>
      </c>
      <c r="G230" s="283"/>
      <c r="H230" s="283"/>
      <c r="I230" s="283"/>
      <c r="J230" s="283"/>
      <c r="K230" s="283"/>
      <c r="L230" s="283"/>
      <c r="M230" s="283"/>
      <c r="N230" s="283"/>
      <c r="O230" s="283"/>
    </row>
    <row r="231" spans="1:15" ht="10.5" customHeight="1" thickBot="1">
      <c r="A231" s="77" t="s">
        <v>147</v>
      </c>
      <c r="B231" s="291">
        <v>1379</v>
      </c>
      <c r="C231" s="292">
        <v>260</v>
      </c>
      <c r="D231" s="292">
        <v>-585</v>
      </c>
      <c r="E231" s="292">
        <v>-149</v>
      </c>
      <c r="F231" s="292">
        <v>904</v>
      </c>
      <c r="G231" s="283"/>
      <c r="H231" s="283"/>
      <c r="I231" s="283"/>
      <c r="J231" s="283"/>
      <c r="K231" s="283"/>
      <c r="L231" s="283"/>
      <c r="M231" s="283"/>
      <c r="N231" s="283"/>
      <c r="O231" s="283"/>
    </row>
    <row r="232" spans="1:15" ht="10.5" customHeight="1" thickBot="1">
      <c r="A232" s="320" t="s">
        <v>183</v>
      </c>
      <c r="B232" s="311">
        <v>-679</v>
      </c>
      <c r="C232" s="311">
        <v>-98</v>
      </c>
      <c r="D232" s="311">
        <v>502</v>
      </c>
      <c r="E232" s="311">
        <v>56</v>
      </c>
      <c r="F232" s="311">
        <v>-218</v>
      </c>
      <c r="G232" s="283"/>
      <c r="H232" s="283"/>
      <c r="I232" s="283"/>
      <c r="J232" s="283"/>
      <c r="K232" s="283"/>
      <c r="L232" s="283"/>
      <c r="M232" s="283"/>
      <c r="N232" s="283"/>
      <c r="O232" s="283"/>
    </row>
    <row r="233" spans="1:15" ht="10.5" customHeight="1" thickBot="1">
      <c r="A233" s="77" t="s">
        <v>149</v>
      </c>
      <c r="B233" s="292">
        <v>700</v>
      </c>
      <c r="C233" s="292">
        <v>162</v>
      </c>
      <c r="D233" s="292">
        <v>-83</v>
      </c>
      <c r="E233" s="292">
        <v>-92</v>
      </c>
      <c r="F233" s="292">
        <v>686</v>
      </c>
      <c r="G233" s="283"/>
      <c r="H233" s="283"/>
      <c r="I233" s="283"/>
      <c r="J233" s="283"/>
      <c r="K233" s="283"/>
      <c r="L233" s="283"/>
      <c r="M233" s="283"/>
      <c r="N233" s="283"/>
      <c r="O233" s="283"/>
    </row>
    <row r="234" spans="1:15" ht="10.5" customHeight="1">
      <c r="A234" s="293"/>
      <c r="B234" s="283"/>
      <c r="C234" s="283"/>
      <c r="D234" s="283"/>
      <c r="E234" s="283"/>
      <c r="F234" s="283"/>
      <c r="G234" s="283"/>
      <c r="H234" s="283"/>
      <c r="I234" s="283"/>
      <c r="J234" s="283"/>
      <c r="K234" s="283"/>
      <c r="L234" s="283"/>
      <c r="M234" s="283"/>
      <c r="N234" s="283"/>
      <c r="O234" s="283"/>
    </row>
    <row r="235" spans="1:15" ht="10.5" customHeight="1">
      <c r="A235" s="33" t="s">
        <v>31</v>
      </c>
      <c r="B235" s="293"/>
      <c r="C235" s="293"/>
      <c r="D235" s="293"/>
      <c r="E235" s="293"/>
      <c r="F235" s="283"/>
      <c r="G235" s="283"/>
      <c r="H235" s="283"/>
      <c r="I235" s="283"/>
      <c r="J235" s="283"/>
      <c r="K235" s="283"/>
      <c r="L235" s="283"/>
      <c r="M235" s="283"/>
      <c r="N235" s="283"/>
      <c r="O235" s="283"/>
    </row>
    <row r="236" spans="1:15" ht="10.5" customHeight="1">
      <c r="A236" s="316" t="s">
        <v>198</v>
      </c>
      <c r="B236" s="316"/>
      <c r="C236" s="316"/>
      <c r="D236" s="316"/>
      <c r="E236" s="316"/>
      <c r="F236" s="316"/>
      <c r="G236" s="283"/>
      <c r="H236" s="283"/>
      <c r="I236" s="283"/>
      <c r="J236" s="283"/>
      <c r="K236" s="283"/>
      <c r="L236" s="283"/>
      <c r="M236" s="283"/>
      <c r="N236" s="283"/>
      <c r="O236" s="283"/>
    </row>
    <row r="237" spans="1:15" ht="10.5" customHeight="1">
      <c r="A237" s="316"/>
      <c r="B237" s="316"/>
      <c r="C237" s="316"/>
      <c r="D237" s="316"/>
      <c r="E237" s="316"/>
      <c r="F237" s="316"/>
      <c r="G237" s="283"/>
      <c r="H237" s="283"/>
      <c r="I237" s="283"/>
      <c r="J237" s="283"/>
      <c r="K237" s="283"/>
      <c r="L237" s="283"/>
      <c r="M237" s="283"/>
      <c r="N237" s="283"/>
      <c r="O237" s="283"/>
    </row>
    <row r="238" spans="1:15" ht="10.5" customHeight="1">
      <c r="A238" s="316"/>
      <c r="B238" s="316"/>
      <c r="C238" s="316"/>
      <c r="D238" s="316"/>
      <c r="E238" s="316"/>
      <c r="F238" s="316"/>
      <c r="G238" s="283"/>
      <c r="H238" s="283"/>
      <c r="I238" s="283"/>
      <c r="J238" s="283"/>
      <c r="K238" s="283"/>
      <c r="L238" s="283"/>
      <c r="M238" s="283"/>
      <c r="N238" s="283"/>
      <c r="O238" s="283"/>
    </row>
    <row r="239" spans="1:15" ht="10.5" customHeight="1">
      <c r="A239" s="298" t="s">
        <v>203</v>
      </c>
      <c r="B239" s="474" t="s">
        <v>159</v>
      </c>
      <c r="C239" s="474" t="s">
        <v>160</v>
      </c>
      <c r="D239" s="474" t="s">
        <v>161</v>
      </c>
      <c r="E239" s="474" t="s">
        <v>162</v>
      </c>
      <c r="F239" s="474" t="s">
        <v>163</v>
      </c>
      <c r="H239" s="275">
        <v>45016</v>
      </c>
      <c r="I239" s="474" t="s">
        <v>192</v>
      </c>
      <c r="J239" s="474" t="s">
        <v>193</v>
      </c>
      <c r="K239" s="474" t="s">
        <v>171</v>
      </c>
      <c r="L239" s="474" t="s">
        <v>172</v>
      </c>
      <c r="M239" s="474" t="s">
        <v>194</v>
      </c>
      <c r="N239" s="474" t="s">
        <v>195</v>
      </c>
      <c r="O239" s="474" t="s">
        <v>186</v>
      </c>
    </row>
    <row r="240" spans="1:15" ht="41.25" customHeight="1" thickBot="1">
      <c r="A240" s="250" t="s">
        <v>18</v>
      </c>
      <c r="B240" s="476"/>
      <c r="C240" s="476"/>
      <c r="D240" s="476"/>
      <c r="E240" s="476"/>
      <c r="F240" s="476"/>
      <c r="H240" s="250" t="s">
        <v>18</v>
      </c>
      <c r="I240" s="476"/>
      <c r="J240" s="476"/>
      <c r="K240" s="476"/>
      <c r="L240" s="476"/>
      <c r="M240" s="476"/>
      <c r="N240" s="476"/>
      <c r="O240" s="476"/>
    </row>
    <row r="241" spans="1:15" ht="10.5" customHeight="1">
      <c r="A241" s="301"/>
      <c r="B241" s="317"/>
      <c r="C241" s="308"/>
      <c r="D241" s="308"/>
      <c r="E241" s="308"/>
      <c r="F241" s="308"/>
      <c r="G241" s="283"/>
      <c r="H241" s="279"/>
      <c r="I241" s="279"/>
      <c r="J241" s="279"/>
      <c r="K241" s="279"/>
      <c r="L241" s="279"/>
      <c r="M241" s="279"/>
      <c r="N241" s="279"/>
      <c r="O241" s="279"/>
    </row>
    <row r="242" spans="1:15" ht="10.5" customHeight="1" thickBot="1">
      <c r="A242" s="320" t="s">
        <v>139</v>
      </c>
      <c r="B242" s="311">
        <v>885</v>
      </c>
      <c r="C242" s="311">
        <v>298</v>
      </c>
      <c r="D242" s="311">
        <v>-346</v>
      </c>
      <c r="E242" s="311">
        <v>5</v>
      </c>
      <c r="F242" s="311">
        <v>841</v>
      </c>
      <c r="G242" s="283"/>
      <c r="H242" s="312" t="s">
        <v>46</v>
      </c>
      <c r="I242" s="321">
        <v>2323</v>
      </c>
      <c r="J242" s="312">
        <v>338</v>
      </c>
      <c r="K242" s="321">
        <v>1518</v>
      </c>
      <c r="L242" s="321">
        <v>4180</v>
      </c>
      <c r="M242" s="312">
        <v>656</v>
      </c>
      <c r="N242" s="321">
        <v>-1085</v>
      </c>
      <c r="O242" s="321">
        <v>3752</v>
      </c>
    </row>
    <row r="243" spans="1:15" ht="10.5" customHeight="1" thickBot="1">
      <c r="A243" s="320" t="s">
        <v>175</v>
      </c>
      <c r="B243" s="310">
        <v>1742</v>
      </c>
      <c r="C243" s="311">
        <v>371</v>
      </c>
      <c r="D243" s="311">
        <v>-65</v>
      </c>
      <c r="E243" s="310">
        <v>-2047</v>
      </c>
      <c r="F243" s="311" t="s">
        <v>39</v>
      </c>
      <c r="G243" s="283"/>
      <c r="H243" s="312" t="s">
        <v>100</v>
      </c>
      <c r="I243" s="321">
        <v>13675</v>
      </c>
      <c r="J243" s="321">
        <v>2216</v>
      </c>
      <c r="K243" s="321">
        <v>8569</v>
      </c>
      <c r="L243" s="321">
        <v>24459</v>
      </c>
      <c r="M243" s="321">
        <v>6732</v>
      </c>
      <c r="N243" s="321">
        <v>-5183</v>
      </c>
      <c r="O243" s="321">
        <v>26008</v>
      </c>
    </row>
    <row r="244" spans="1:15" ht="10.5" customHeight="1" thickBot="1">
      <c r="A244" s="320" t="s">
        <v>177</v>
      </c>
      <c r="B244" s="311" t="s">
        <v>196</v>
      </c>
      <c r="C244" s="311" t="s">
        <v>47</v>
      </c>
      <c r="D244" s="311">
        <v>78</v>
      </c>
      <c r="E244" s="311" t="s">
        <v>47</v>
      </c>
      <c r="F244" s="311">
        <v>78</v>
      </c>
      <c r="G244" s="283"/>
      <c r="H244" s="312" t="s">
        <v>200</v>
      </c>
      <c r="I244" s="321">
        <v>-2968</v>
      </c>
      <c r="J244" s="312">
        <v>344</v>
      </c>
      <c r="K244" s="312">
        <v>-196</v>
      </c>
      <c r="L244" s="321">
        <v>-2819</v>
      </c>
      <c r="M244" s="312">
        <v>128</v>
      </c>
      <c r="N244" s="312">
        <v>101</v>
      </c>
      <c r="O244" s="321">
        <v>-2590</v>
      </c>
    </row>
    <row r="245" spans="1:15" ht="10.5" customHeight="1" thickBot="1">
      <c r="A245" s="77" t="s">
        <v>143</v>
      </c>
      <c r="B245" s="291">
        <v>2626</v>
      </c>
      <c r="C245" s="292">
        <v>669</v>
      </c>
      <c r="D245" s="292">
        <v>-333</v>
      </c>
      <c r="E245" s="291">
        <v>-2042</v>
      </c>
      <c r="F245" s="292">
        <v>919</v>
      </c>
      <c r="G245" s="283"/>
      <c r="I245" s="283"/>
      <c r="J245" s="283"/>
      <c r="K245" s="283"/>
      <c r="L245" s="283"/>
      <c r="M245" s="283"/>
      <c r="N245" s="283"/>
      <c r="O245" s="283"/>
    </row>
    <row r="246" spans="1:15" ht="10.5" customHeight="1" thickBot="1">
      <c r="A246" s="320" t="s">
        <v>86</v>
      </c>
      <c r="B246" s="310">
        <v>-1537</v>
      </c>
      <c r="C246" s="311">
        <v>-350</v>
      </c>
      <c r="D246" s="311">
        <v>50</v>
      </c>
      <c r="E246" s="310">
        <v>1838</v>
      </c>
      <c r="F246" s="311" t="s">
        <v>39</v>
      </c>
      <c r="G246" s="283"/>
      <c r="H246" s="33" t="s">
        <v>31</v>
      </c>
      <c r="I246" s="283"/>
      <c r="J246" s="283"/>
      <c r="K246" s="283"/>
      <c r="L246" s="283"/>
      <c r="M246" s="283"/>
      <c r="N246" s="283"/>
      <c r="O246" s="283"/>
    </row>
    <row r="247" spans="1:15" ht="10.5" customHeight="1" thickBot="1">
      <c r="A247" s="77" t="s">
        <v>180</v>
      </c>
      <c r="B247" s="291">
        <v>1089</v>
      </c>
      <c r="C247" s="292">
        <v>318</v>
      </c>
      <c r="D247" s="292">
        <v>-283</v>
      </c>
      <c r="E247" s="292">
        <v>-205</v>
      </c>
      <c r="F247" s="292">
        <v>919</v>
      </c>
      <c r="G247" s="283"/>
      <c r="H247" s="283"/>
      <c r="I247" s="283"/>
      <c r="J247" s="283"/>
      <c r="K247" s="283"/>
      <c r="L247" s="283"/>
      <c r="M247" s="283"/>
      <c r="N247" s="283"/>
      <c r="O247" s="283"/>
    </row>
    <row r="248" spans="1:15" ht="10.5" customHeight="1" thickBot="1">
      <c r="A248" s="320" t="s">
        <v>145</v>
      </c>
      <c r="B248" s="311">
        <v>-163</v>
      </c>
      <c r="C248" s="311">
        <v>-2</v>
      </c>
      <c r="D248" s="311">
        <v>21</v>
      </c>
      <c r="E248" s="311">
        <v>-4</v>
      </c>
      <c r="F248" s="311">
        <v>-149</v>
      </c>
      <c r="G248" s="283"/>
      <c r="H248" s="283"/>
      <c r="I248" s="283"/>
      <c r="J248" s="283"/>
      <c r="K248" s="283"/>
      <c r="L248" s="283"/>
      <c r="M248" s="283"/>
      <c r="N248" s="283"/>
      <c r="O248" s="283"/>
    </row>
    <row r="249" spans="1:15" ht="10.5" customHeight="1" thickBot="1">
      <c r="A249" s="320" t="s">
        <v>146</v>
      </c>
      <c r="B249" s="311">
        <v>-161</v>
      </c>
      <c r="C249" s="311">
        <v>-49</v>
      </c>
      <c r="D249" s="311">
        <v>54</v>
      </c>
      <c r="E249" s="311">
        <v>15</v>
      </c>
      <c r="F249" s="311">
        <v>-141</v>
      </c>
      <c r="G249" s="283"/>
      <c r="H249" s="283"/>
      <c r="I249" s="283"/>
      <c r="J249" s="283"/>
      <c r="K249" s="283"/>
      <c r="L249" s="283"/>
      <c r="M249" s="283"/>
      <c r="N249" s="283"/>
      <c r="O249" s="283"/>
    </row>
    <row r="250" spans="1:15" ht="10.5" customHeight="1" thickBot="1">
      <c r="A250" s="77" t="s">
        <v>147</v>
      </c>
      <c r="B250" s="292">
        <v>765</v>
      </c>
      <c r="C250" s="292">
        <v>267</v>
      </c>
      <c r="D250" s="292">
        <v>-209</v>
      </c>
      <c r="E250" s="292">
        <v>-194</v>
      </c>
      <c r="F250" s="292">
        <v>629</v>
      </c>
      <c r="G250" s="283"/>
      <c r="H250" s="283"/>
      <c r="I250" s="283"/>
      <c r="J250" s="283"/>
      <c r="K250" s="283"/>
      <c r="L250" s="283"/>
      <c r="M250" s="283"/>
      <c r="N250" s="283"/>
      <c r="O250" s="283"/>
    </row>
    <row r="251" spans="1:15" ht="10.5" customHeight="1" thickBot="1">
      <c r="A251" s="320" t="s">
        <v>183</v>
      </c>
      <c r="B251" s="311">
        <v>-360</v>
      </c>
      <c r="C251" s="311">
        <v>-62</v>
      </c>
      <c r="D251" s="311">
        <v>129</v>
      </c>
      <c r="E251" s="311">
        <v>17</v>
      </c>
      <c r="F251" s="311">
        <v>-276</v>
      </c>
      <c r="G251" s="283"/>
      <c r="H251" s="283"/>
      <c r="I251" s="283"/>
      <c r="J251" s="283"/>
      <c r="K251" s="283"/>
      <c r="L251" s="283"/>
      <c r="M251" s="283"/>
      <c r="N251" s="283"/>
      <c r="O251" s="283"/>
    </row>
    <row r="252" spans="1:15" ht="10.5" customHeight="1" thickBot="1">
      <c r="A252" s="77" t="s">
        <v>149</v>
      </c>
      <c r="B252" s="292">
        <v>405</v>
      </c>
      <c r="C252" s="292">
        <v>205</v>
      </c>
      <c r="D252" s="292">
        <v>-80</v>
      </c>
      <c r="E252" s="292">
        <v>-177</v>
      </c>
      <c r="F252" s="292">
        <v>353</v>
      </c>
      <c r="G252" s="283"/>
      <c r="H252" s="283"/>
      <c r="I252" s="283"/>
      <c r="J252" s="283"/>
      <c r="K252" s="283"/>
      <c r="L252" s="283"/>
      <c r="M252" s="283"/>
      <c r="N252" s="283"/>
      <c r="O252" s="283"/>
    </row>
    <row r="253" spans="1:15" ht="10.5" customHeight="1">
      <c r="A253" s="293"/>
      <c r="B253" s="293"/>
      <c r="C253" s="293"/>
      <c r="D253" s="293"/>
      <c r="E253" s="293"/>
      <c r="F253" s="293"/>
      <c r="G253" s="283"/>
      <c r="H253" s="283"/>
      <c r="I253" s="283"/>
      <c r="J253" s="283"/>
      <c r="K253" s="283"/>
      <c r="L253" s="283"/>
      <c r="M253" s="283"/>
      <c r="N253" s="283"/>
      <c r="O253" s="283"/>
    </row>
    <row r="254" spans="1:15" ht="10.5" customHeight="1">
      <c r="A254" s="33" t="s">
        <v>31</v>
      </c>
      <c r="B254" s="293"/>
      <c r="C254" s="293"/>
      <c r="D254" s="293"/>
      <c r="E254" s="293"/>
      <c r="F254" s="283"/>
      <c r="G254" s="283"/>
      <c r="H254" s="283"/>
      <c r="I254" s="283"/>
      <c r="J254" s="283"/>
      <c r="K254" s="283"/>
      <c r="L254" s="283"/>
      <c r="M254" s="283"/>
      <c r="N254" s="283"/>
      <c r="O254" s="283"/>
    </row>
    <row r="255" spans="1:15" ht="10.5" customHeight="1">
      <c r="A255" s="33" t="s">
        <v>198</v>
      </c>
      <c r="B255" s="33"/>
      <c r="C255" s="33"/>
      <c r="D255" s="33"/>
      <c r="E255" s="33"/>
      <c r="F255" s="33"/>
      <c r="G255" s="283"/>
      <c r="H255" s="283"/>
      <c r="I255" s="283"/>
      <c r="J255" s="283"/>
      <c r="K255" s="283"/>
      <c r="L255" s="283"/>
      <c r="M255" s="283"/>
      <c r="N255" s="283"/>
      <c r="O255" s="283"/>
    </row>
    <row r="256" spans="1:15" ht="10.5" customHeight="1">
      <c r="A256" s="33"/>
      <c r="B256" s="33"/>
      <c r="C256" s="33"/>
      <c r="D256" s="33"/>
      <c r="E256" s="33"/>
      <c r="F256" s="33"/>
      <c r="G256" s="283"/>
      <c r="H256" s="283"/>
      <c r="I256" s="283"/>
      <c r="J256" s="283"/>
      <c r="K256" s="283"/>
      <c r="L256" s="283"/>
      <c r="M256" s="283"/>
      <c r="N256" s="283"/>
      <c r="O256" s="283"/>
    </row>
    <row r="257" spans="1:15" ht="10.5" customHeight="1">
      <c r="A257" s="33"/>
      <c r="B257" s="33"/>
      <c r="C257" s="33"/>
      <c r="D257" s="33"/>
      <c r="E257" s="33"/>
      <c r="F257" s="33"/>
      <c r="G257" s="283"/>
      <c r="H257" s="283"/>
      <c r="I257" s="283"/>
      <c r="J257" s="283"/>
      <c r="K257" s="283"/>
      <c r="L257" s="283"/>
      <c r="M257" s="283"/>
      <c r="N257" s="283"/>
      <c r="O257" s="283"/>
    </row>
    <row r="258" spans="1:15" ht="10.5" customHeight="1">
      <c r="A258" s="240"/>
      <c r="B258" s="240"/>
      <c r="C258" s="240"/>
      <c r="D258" s="240"/>
      <c r="E258" s="240"/>
      <c r="I258" s="322"/>
      <c r="J258" s="322"/>
      <c r="K258" s="245"/>
      <c r="L258" s="245"/>
      <c r="M258" s="245"/>
      <c r="N258" s="245"/>
    </row>
    <row r="259" spans="1:15" ht="10.5" customHeight="1">
      <c r="A259" s="246" t="s">
        <v>85</v>
      </c>
      <c r="B259" s="474" t="s">
        <v>159</v>
      </c>
      <c r="C259" s="474" t="s">
        <v>160</v>
      </c>
      <c r="D259" s="474" t="s">
        <v>161</v>
      </c>
      <c r="E259" s="474" t="s">
        <v>162</v>
      </c>
      <c r="F259" s="474" t="s">
        <v>163</v>
      </c>
      <c r="H259" s="246">
        <v>44926</v>
      </c>
      <c r="I259" s="474" t="s">
        <v>169</v>
      </c>
      <c r="J259" s="474" t="s">
        <v>204</v>
      </c>
      <c r="K259" s="474" t="s">
        <v>171</v>
      </c>
      <c r="L259" s="247"/>
      <c r="M259" s="474" t="s">
        <v>166</v>
      </c>
      <c r="N259" s="474" t="s">
        <v>167</v>
      </c>
      <c r="O259" s="285"/>
    </row>
    <row r="260" spans="1:15" ht="53.25" customHeight="1" thickBot="1">
      <c r="A260" s="250" t="s">
        <v>18</v>
      </c>
      <c r="B260" s="476"/>
      <c r="C260" s="476"/>
      <c r="D260" s="476"/>
      <c r="E260" s="476"/>
      <c r="F260" s="476"/>
      <c r="H260" s="250" t="s">
        <v>18</v>
      </c>
      <c r="I260" s="476"/>
      <c r="J260" s="476"/>
      <c r="K260" s="476"/>
      <c r="L260" s="251" t="s">
        <v>172</v>
      </c>
      <c r="M260" s="476"/>
      <c r="N260" s="476"/>
      <c r="O260" s="250" t="s">
        <v>168</v>
      </c>
    </row>
    <row r="261" spans="1:15" ht="10.5" customHeight="1">
      <c r="A261" s="253"/>
      <c r="B261" s="254"/>
      <c r="C261" s="253"/>
      <c r="D261" s="253"/>
      <c r="E261" s="253"/>
      <c r="F261" s="253"/>
      <c r="H261" s="245"/>
      <c r="I261" s="245"/>
      <c r="J261" s="245"/>
      <c r="K261" s="245"/>
      <c r="L261" s="245"/>
      <c r="M261" s="245"/>
      <c r="N261" s="245"/>
      <c r="O261" s="245"/>
    </row>
    <row r="262" spans="1:15" ht="10.5" customHeight="1" thickBot="1">
      <c r="A262" s="256" t="s">
        <v>139</v>
      </c>
      <c r="B262" s="24">
        <v>1038</v>
      </c>
      <c r="C262" s="24">
        <v>278</v>
      </c>
      <c r="D262" s="24">
        <v>-544</v>
      </c>
      <c r="E262" s="24" t="s">
        <v>37</v>
      </c>
      <c r="F262" s="24">
        <v>773</v>
      </c>
      <c r="H262" s="295" t="s">
        <v>46</v>
      </c>
      <c r="I262" s="296">
        <v>2109</v>
      </c>
      <c r="J262" s="296">
        <v>85</v>
      </c>
      <c r="K262" s="296">
        <v>1897</v>
      </c>
      <c r="L262" s="296">
        <v>4091</v>
      </c>
      <c r="M262" s="296">
        <v>735</v>
      </c>
      <c r="N262" s="296">
        <v>-693</v>
      </c>
      <c r="O262" s="296">
        <v>4132</v>
      </c>
    </row>
    <row r="263" spans="1:15" ht="10.5" customHeight="1" thickBot="1">
      <c r="A263" s="256" t="s">
        <v>175</v>
      </c>
      <c r="B263" s="24">
        <v>727</v>
      </c>
      <c r="C263" s="24">
        <v>122</v>
      </c>
      <c r="D263" s="24">
        <v>-49</v>
      </c>
      <c r="E263" s="24">
        <v>-800</v>
      </c>
      <c r="F263" s="24" t="s">
        <v>37</v>
      </c>
      <c r="H263" s="295" t="s">
        <v>100</v>
      </c>
      <c r="I263" s="296">
        <v>13003</v>
      </c>
      <c r="J263" s="296">
        <v>1317</v>
      </c>
      <c r="K263" s="296">
        <v>7987</v>
      </c>
      <c r="L263" s="296">
        <v>22306</v>
      </c>
      <c r="M263" s="296">
        <v>6028</v>
      </c>
      <c r="N263" s="296">
        <v>-4625</v>
      </c>
      <c r="O263" s="296">
        <v>23709</v>
      </c>
    </row>
    <row r="264" spans="1:15" ht="10.5" customHeight="1" thickBot="1">
      <c r="A264" s="256" t="s">
        <v>177</v>
      </c>
      <c r="B264" s="24" t="s">
        <v>47</v>
      </c>
      <c r="C264" s="24" t="s">
        <v>37</v>
      </c>
      <c r="D264" s="24">
        <v>220</v>
      </c>
      <c r="E264" s="24" t="s">
        <v>37</v>
      </c>
      <c r="F264" s="24">
        <v>220</v>
      </c>
      <c r="H264" s="305" t="s">
        <v>200</v>
      </c>
      <c r="I264" s="306">
        <v>-2993</v>
      </c>
      <c r="J264" s="305">
        <v>630</v>
      </c>
      <c r="K264" s="305">
        <v>-9</v>
      </c>
      <c r="L264" s="306">
        <v>-2372</v>
      </c>
      <c r="M264" s="305">
        <v>-147</v>
      </c>
      <c r="N264" s="305">
        <v>948</v>
      </c>
      <c r="O264" s="306">
        <v>-1571</v>
      </c>
    </row>
    <row r="265" spans="1:15" ht="10.5" customHeight="1" thickBot="1">
      <c r="A265" s="260" t="s">
        <v>143</v>
      </c>
      <c r="B265" s="282">
        <v>1765</v>
      </c>
      <c r="C265" s="282">
        <v>401</v>
      </c>
      <c r="D265" s="282">
        <v>-373</v>
      </c>
      <c r="E265" s="282">
        <v>-800</v>
      </c>
      <c r="F265" s="282">
        <v>993</v>
      </c>
    </row>
    <row r="266" spans="1:15" ht="10.5" customHeight="1" thickBot="1">
      <c r="A266" s="256" t="s">
        <v>86</v>
      </c>
      <c r="B266" s="24">
        <v>-565</v>
      </c>
      <c r="C266" s="24">
        <v>-90</v>
      </c>
      <c r="D266" s="24">
        <v>36</v>
      </c>
      <c r="E266" s="24">
        <v>620</v>
      </c>
      <c r="F266" s="24" t="s">
        <v>37</v>
      </c>
      <c r="H266" s="32" t="s">
        <v>31</v>
      </c>
      <c r="N266" s="262"/>
    </row>
    <row r="267" spans="1:15" ht="10.5" customHeight="1" thickBot="1">
      <c r="A267" s="260" t="s">
        <v>180</v>
      </c>
      <c r="B267" s="282">
        <v>1199</v>
      </c>
      <c r="C267" s="282">
        <v>310</v>
      </c>
      <c r="D267" s="282">
        <v>-337</v>
      </c>
      <c r="E267" s="282">
        <v>-180</v>
      </c>
      <c r="F267" s="282">
        <v>993</v>
      </c>
      <c r="N267" s="262"/>
      <c r="O267" s="262"/>
    </row>
    <row r="268" spans="1:15" ht="10.5" customHeight="1" thickBot="1">
      <c r="A268" s="256" t="s">
        <v>145</v>
      </c>
      <c r="B268" s="24">
        <v>-149</v>
      </c>
      <c r="C268" s="24">
        <v>-2</v>
      </c>
      <c r="D268" s="24">
        <v>19</v>
      </c>
      <c r="E268" s="24">
        <v>-3</v>
      </c>
      <c r="F268" s="24">
        <v>-136</v>
      </c>
      <c r="I268" s="262"/>
      <c r="J268" s="262"/>
      <c r="M268" s="262"/>
      <c r="N268" s="262"/>
    </row>
    <row r="269" spans="1:15" ht="10.5" customHeight="1" thickBot="1">
      <c r="A269" s="256" t="s">
        <v>146</v>
      </c>
      <c r="B269" s="24">
        <v>-265</v>
      </c>
      <c r="C269" s="24">
        <v>-59</v>
      </c>
      <c r="D269" s="24">
        <v>76</v>
      </c>
      <c r="E269" s="24">
        <v>80</v>
      </c>
      <c r="F269" s="24">
        <v>-168</v>
      </c>
    </row>
    <row r="270" spans="1:15" ht="10.5" customHeight="1" thickBot="1">
      <c r="A270" s="260" t="s">
        <v>147</v>
      </c>
      <c r="B270" s="282">
        <v>786</v>
      </c>
      <c r="C270" s="282">
        <v>249</v>
      </c>
      <c r="D270" s="282">
        <v>-243</v>
      </c>
      <c r="E270" s="282">
        <v>-104</v>
      </c>
      <c r="F270" s="282">
        <v>688</v>
      </c>
      <c r="M270" s="262"/>
    </row>
    <row r="271" spans="1:15" ht="10.5" customHeight="1" thickBot="1">
      <c r="A271" s="256" t="s">
        <v>183</v>
      </c>
      <c r="B271" s="24">
        <v>-317</v>
      </c>
      <c r="C271" s="24">
        <v>-96</v>
      </c>
      <c r="D271" s="24">
        <v>148</v>
      </c>
      <c r="E271" s="24">
        <v>35</v>
      </c>
      <c r="F271" s="24">
        <v>-230</v>
      </c>
      <c r="I271" s="262"/>
      <c r="J271" s="262"/>
      <c r="K271" s="262"/>
      <c r="L271" s="262"/>
      <c r="M271" s="262"/>
      <c r="N271" s="262"/>
    </row>
    <row r="272" spans="1:15" ht="10.5" customHeight="1" thickBot="1">
      <c r="A272" s="260" t="s">
        <v>149</v>
      </c>
      <c r="B272" s="282">
        <v>469</v>
      </c>
      <c r="C272" s="282">
        <v>153</v>
      </c>
      <c r="D272" s="282">
        <v>-96</v>
      </c>
      <c r="E272" s="282">
        <v>-68</v>
      </c>
      <c r="F272" s="282">
        <v>458</v>
      </c>
    </row>
    <row r="273" spans="1:16" ht="10.5" customHeight="1">
      <c r="A273" s="240"/>
      <c r="B273" s="240"/>
      <c r="C273" s="240"/>
      <c r="D273" s="240"/>
      <c r="E273" s="240"/>
      <c r="I273" s="262"/>
    </row>
    <row r="274" spans="1:16" ht="10.5" customHeight="1">
      <c r="A274" s="32" t="s">
        <v>31</v>
      </c>
      <c r="B274" s="240"/>
      <c r="C274" s="240"/>
      <c r="D274" s="240"/>
      <c r="E274" s="240"/>
    </row>
    <row r="275" spans="1:16" ht="10.5" customHeight="1">
      <c r="A275" s="240"/>
      <c r="B275" s="240"/>
      <c r="C275" s="240"/>
      <c r="D275" s="240"/>
      <c r="E275" s="240"/>
    </row>
    <row r="276" spans="1:16" ht="26.25" customHeight="1">
      <c r="A276" s="473"/>
      <c r="B276" s="473"/>
      <c r="C276" s="473"/>
      <c r="D276" s="473"/>
      <c r="E276" s="473"/>
      <c r="F276" s="473"/>
      <c r="G276" s="473"/>
      <c r="H276" s="473"/>
      <c r="I276" s="473"/>
      <c r="J276" s="473"/>
      <c r="K276" s="473"/>
      <c r="L276" s="473"/>
      <c r="M276" s="473"/>
      <c r="N276" s="473"/>
      <c r="O276" s="473"/>
      <c r="P276" s="473"/>
    </row>
    <row r="277" spans="1:16" ht="10.5" customHeight="1">
      <c r="A277" s="240"/>
      <c r="B277" s="240"/>
      <c r="C277" s="240"/>
      <c r="D277" s="240"/>
      <c r="E277" s="240"/>
    </row>
    <row r="278" spans="1:16" ht="10.5" customHeight="1">
      <c r="A278" s="240"/>
      <c r="B278" s="240"/>
      <c r="C278" s="240"/>
      <c r="D278" s="240"/>
      <c r="E278" s="240"/>
    </row>
    <row r="279" spans="1:16" ht="10.5" customHeight="1">
      <c r="A279" s="240"/>
      <c r="B279" s="240"/>
      <c r="C279" s="240"/>
      <c r="D279" s="240"/>
      <c r="E279" s="240"/>
    </row>
    <row r="280" spans="1:16" ht="10.5" customHeight="1">
      <c r="A280" s="240"/>
      <c r="B280" s="240"/>
      <c r="C280" s="240"/>
      <c r="D280" s="240"/>
      <c r="E280" s="240"/>
      <c r="I280" s="322"/>
      <c r="J280" s="322"/>
      <c r="K280" s="245"/>
      <c r="L280" s="245"/>
      <c r="M280" s="245"/>
      <c r="N280" s="245"/>
    </row>
    <row r="281" spans="1:16" ht="10.5" customHeight="1">
      <c r="A281" s="246" t="s">
        <v>90</v>
      </c>
      <c r="B281" s="474" t="s">
        <v>159</v>
      </c>
      <c r="C281" s="474" t="s">
        <v>160</v>
      </c>
      <c r="D281" s="474" t="s">
        <v>161</v>
      </c>
      <c r="E281" s="474" t="s">
        <v>162</v>
      </c>
      <c r="F281" s="474" t="s">
        <v>163</v>
      </c>
      <c r="H281" s="246">
        <v>44834</v>
      </c>
      <c r="I281" s="474" t="s">
        <v>205</v>
      </c>
      <c r="J281" s="474" t="s">
        <v>204</v>
      </c>
      <c r="K281" s="474" t="s">
        <v>166</v>
      </c>
      <c r="L281" s="474" t="s">
        <v>167</v>
      </c>
      <c r="M281" s="474" t="s">
        <v>206</v>
      </c>
      <c r="N281" s="285"/>
    </row>
    <row r="282" spans="1:16" ht="69" customHeight="1" thickBot="1">
      <c r="A282" s="250" t="s">
        <v>18</v>
      </c>
      <c r="B282" s="476"/>
      <c r="C282" s="476"/>
      <c r="D282" s="476"/>
      <c r="E282" s="476"/>
      <c r="F282" s="476"/>
      <c r="H282" s="250" t="s">
        <v>18</v>
      </c>
      <c r="I282" s="476"/>
      <c r="J282" s="476"/>
      <c r="K282" s="476"/>
      <c r="L282" s="476"/>
      <c r="M282" s="476"/>
      <c r="N282" s="250" t="s">
        <v>168</v>
      </c>
    </row>
    <row r="283" spans="1:16" ht="10.5" customHeight="1">
      <c r="A283" s="253"/>
      <c r="B283" s="254"/>
      <c r="C283" s="253"/>
      <c r="D283" s="253"/>
      <c r="E283" s="253"/>
      <c r="F283" s="253"/>
      <c r="H283" s="245"/>
      <c r="I283" s="245"/>
      <c r="J283" s="245"/>
      <c r="K283" s="245"/>
      <c r="L283" s="245"/>
      <c r="M283" s="245"/>
      <c r="N283" s="245"/>
    </row>
    <row r="284" spans="1:16" ht="10.5" customHeight="1" thickBot="1">
      <c r="A284" s="256" t="s">
        <v>139</v>
      </c>
      <c r="B284" s="24">
        <v>1125</v>
      </c>
      <c r="C284" s="24">
        <v>292</v>
      </c>
      <c r="D284" s="24">
        <v>-633</v>
      </c>
      <c r="E284" s="24" t="s">
        <v>39</v>
      </c>
      <c r="F284" s="24">
        <v>784</v>
      </c>
      <c r="H284" s="295" t="s">
        <v>46</v>
      </c>
      <c r="I284" s="296">
        <v>2197.9949999999999</v>
      </c>
      <c r="J284" s="296">
        <v>131.12299999999999</v>
      </c>
      <c r="K284" s="296">
        <v>655.09400000000005</v>
      </c>
      <c r="L284" s="296">
        <v>-873.11</v>
      </c>
      <c r="M284" s="296">
        <v>3381.355</v>
      </c>
      <c r="N284" s="296">
        <v>5492.4570000000003</v>
      </c>
    </row>
    <row r="285" spans="1:16" ht="10.5" customHeight="1" thickBot="1">
      <c r="A285" s="256" t="s">
        <v>175</v>
      </c>
      <c r="B285" s="24">
        <v>502</v>
      </c>
      <c r="C285" s="24">
        <v>52</v>
      </c>
      <c r="D285" s="24">
        <v>-65</v>
      </c>
      <c r="E285" s="24">
        <v>-489</v>
      </c>
      <c r="F285" s="24" t="s">
        <v>39</v>
      </c>
      <c r="H285" s="295" t="s">
        <v>100</v>
      </c>
      <c r="I285" s="296">
        <v>13886.453</v>
      </c>
      <c r="J285" s="296">
        <v>1134.721</v>
      </c>
      <c r="K285" s="296">
        <v>6164.0079999999998</v>
      </c>
      <c r="L285" s="296">
        <v>-4964.5969999999998</v>
      </c>
      <c r="M285" s="296">
        <v>8489.5949999999993</v>
      </c>
      <c r="N285" s="296">
        <v>24710.18</v>
      </c>
    </row>
    <row r="286" spans="1:16" ht="10.5" customHeight="1" thickBot="1">
      <c r="A286" s="256" t="s">
        <v>177</v>
      </c>
      <c r="B286" s="24" t="s">
        <v>39</v>
      </c>
      <c r="C286" s="24" t="s">
        <v>39</v>
      </c>
      <c r="D286" s="24">
        <v>379</v>
      </c>
      <c r="E286" s="24" t="s">
        <v>39</v>
      </c>
      <c r="F286" s="24">
        <v>379</v>
      </c>
      <c r="H286" s="305" t="s">
        <v>200</v>
      </c>
      <c r="I286" s="306">
        <v>-2401</v>
      </c>
      <c r="J286" s="305">
        <v>715</v>
      </c>
      <c r="K286" s="305">
        <v>303</v>
      </c>
      <c r="L286" s="305">
        <v>362</v>
      </c>
      <c r="M286" s="306">
        <v>-1052</v>
      </c>
      <c r="N286" s="306">
        <v>-2072</v>
      </c>
    </row>
    <row r="287" spans="1:16" ht="10.5" customHeight="1" thickBot="1">
      <c r="A287" s="260" t="s">
        <v>143</v>
      </c>
      <c r="B287" s="282">
        <v>1818</v>
      </c>
      <c r="C287" s="282">
        <v>343</v>
      </c>
      <c r="D287" s="282">
        <v>-510</v>
      </c>
      <c r="E287" s="282">
        <v>-489</v>
      </c>
      <c r="F287" s="282">
        <v>1163</v>
      </c>
    </row>
    <row r="288" spans="1:16" ht="21" customHeight="1" thickBot="1">
      <c r="A288" s="256" t="s">
        <v>86</v>
      </c>
      <c r="B288" s="24">
        <v>-389</v>
      </c>
      <c r="C288" s="24">
        <v>-49</v>
      </c>
      <c r="D288" s="24">
        <v>49</v>
      </c>
      <c r="E288" s="24">
        <v>390</v>
      </c>
      <c r="F288" s="24" t="s">
        <v>39</v>
      </c>
      <c r="H288" s="32" t="s">
        <v>31</v>
      </c>
      <c r="N288" s="262"/>
    </row>
    <row r="289" spans="1:16" ht="10.5" customHeight="1" thickBot="1">
      <c r="A289" s="260" t="s">
        <v>180</v>
      </c>
      <c r="B289" s="282">
        <v>1237</v>
      </c>
      <c r="C289" s="282">
        <v>294</v>
      </c>
      <c r="D289" s="282">
        <v>-270</v>
      </c>
      <c r="E289" s="282">
        <v>-99</v>
      </c>
      <c r="F289" s="282">
        <v>1163</v>
      </c>
      <c r="H289" s="241" t="s">
        <v>207</v>
      </c>
      <c r="N289" s="262"/>
    </row>
    <row r="290" spans="1:16" ht="10.5" customHeight="1" thickBot="1">
      <c r="A290" s="256" t="s">
        <v>145</v>
      </c>
      <c r="B290" s="24">
        <v>-143</v>
      </c>
      <c r="C290" s="24">
        <v>-2</v>
      </c>
      <c r="D290" s="24">
        <v>15</v>
      </c>
      <c r="E290" s="24">
        <v>-5</v>
      </c>
      <c r="F290" s="24">
        <v>-135</v>
      </c>
      <c r="I290" s="262"/>
      <c r="J290" s="262"/>
      <c r="M290" s="262"/>
      <c r="N290" s="262"/>
    </row>
    <row r="291" spans="1:16" ht="10.5" customHeight="1" thickBot="1">
      <c r="A291" s="256" t="s">
        <v>146</v>
      </c>
      <c r="B291" s="24">
        <v>-245</v>
      </c>
      <c r="C291" s="24">
        <v>53</v>
      </c>
      <c r="D291" s="24">
        <v>69</v>
      </c>
      <c r="E291" s="24">
        <v>87</v>
      </c>
      <c r="F291" s="24">
        <v>-142</v>
      </c>
    </row>
    <row r="292" spans="1:16" ht="10.5" customHeight="1" thickBot="1">
      <c r="A292" s="260" t="s">
        <v>147</v>
      </c>
      <c r="B292" s="282">
        <v>850</v>
      </c>
      <c r="C292" s="282">
        <v>239</v>
      </c>
      <c r="D292" s="282">
        <v>-187</v>
      </c>
      <c r="E292" s="282">
        <v>-17</v>
      </c>
      <c r="F292" s="282">
        <v>886</v>
      </c>
      <c r="M292" s="262"/>
    </row>
    <row r="293" spans="1:16" ht="10.5" customHeight="1" thickBot="1">
      <c r="A293" s="256" t="s">
        <v>183</v>
      </c>
      <c r="B293" s="24">
        <v>-316</v>
      </c>
      <c r="C293" s="24">
        <v>-94</v>
      </c>
      <c r="D293" s="24">
        <v>125</v>
      </c>
      <c r="E293" s="24">
        <v>44</v>
      </c>
      <c r="F293" s="24">
        <v>-241</v>
      </c>
      <c r="I293" s="262"/>
      <c r="J293" s="262"/>
      <c r="K293" s="262"/>
      <c r="L293" s="262"/>
      <c r="M293" s="262"/>
      <c r="N293" s="262"/>
    </row>
    <row r="294" spans="1:16" ht="10.5" customHeight="1" thickBot="1">
      <c r="A294" s="260" t="s">
        <v>149</v>
      </c>
      <c r="B294" s="282">
        <v>534</v>
      </c>
      <c r="C294" s="282">
        <v>145</v>
      </c>
      <c r="D294" s="282">
        <v>-61</v>
      </c>
      <c r="E294" s="282">
        <v>26</v>
      </c>
      <c r="F294" s="282">
        <v>645</v>
      </c>
    </row>
    <row r="295" spans="1:16" ht="10.5" customHeight="1">
      <c r="A295" s="240"/>
      <c r="B295" s="240"/>
      <c r="C295" s="240"/>
      <c r="D295" s="240"/>
      <c r="E295" s="240"/>
      <c r="I295" s="262"/>
    </row>
    <row r="296" spans="1:16" ht="10.5" customHeight="1">
      <c r="A296" s="32" t="s">
        <v>31</v>
      </c>
      <c r="B296" s="240"/>
      <c r="C296" s="240"/>
      <c r="D296" s="240"/>
      <c r="E296" s="240"/>
    </row>
    <row r="297" spans="1:16" ht="10.5" customHeight="1">
      <c r="A297" s="240"/>
      <c r="B297" s="240"/>
      <c r="C297" s="240"/>
      <c r="D297" s="240"/>
      <c r="E297" s="240"/>
    </row>
    <row r="298" spans="1:16" ht="10.5" customHeight="1">
      <c r="A298" s="473"/>
      <c r="B298" s="473"/>
      <c r="C298" s="473"/>
      <c r="D298" s="473"/>
      <c r="E298" s="473"/>
      <c r="F298" s="473"/>
      <c r="G298" s="473"/>
      <c r="H298" s="473"/>
      <c r="I298" s="473"/>
      <c r="J298" s="473"/>
      <c r="K298" s="473"/>
      <c r="L298" s="473"/>
      <c r="M298" s="473"/>
      <c r="N298" s="473"/>
      <c r="O298" s="473"/>
      <c r="P298" s="473"/>
    </row>
    <row r="299" spans="1:16" ht="10.5" customHeight="1">
      <c r="A299" s="240"/>
      <c r="B299" s="240"/>
      <c r="C299" s="240"/>
      <c r="D299" s="240"/>
      <c r="E299" s="240"/>
    </row>
    <row r="300" spans="1:16" ht="10.5" customHeight="1">
      <c r="A300" s="240"/>
      <c r="B300" s="240"/>
      <c r="C300" s="240"/>
      <c r="D300" s="240"/>
      <c r="E300" s="240"/>
    </row>
    <row r="301" spans="1:16" ht="10.5" customHeight="1">
      <c r="A301" s="240"/>
      <c r="B301" s="240"/>
      <c r="C301" s="240"/>
      <c r="D301" s="240"/>
      <c r="E301" s="240"/>
    </row>
    <row r="302" spans="1:16" ht="10.5" customHeight="1">
      <c r="A302" s="240"/>
      <c r="B302" s="240"/>
      <c r="C302" s="240"/>
      <c r="D302" s="240"/>
      <c r="E302" s="240"/>
    </row>
    <row r="303" spans="1:16" ht="13.5" customHeight="1">
      <c r="A303" s="240"/>
      <c r="B303" s="240"/>
      <c r="C303" s="240"/>
      <c r="D303" s="240"/>
      <c r="E303" s="240"/>
      <c r="I303" s="322"/>
      <c r="J303" s="322"/>
      <c r="K303" s="245"/>
      <c r="L303" s="245"/>
      <c r="M303" s="245"/>
      <c r="N303" s="245"/>
    </row>
    <row r="304" spans="1:16" ht="13.5" customHeight="1">
      <c r="A304" s="246" t="s">
        <v>92</v>
      </c>
      <c r="B304" s="474" t="s">
        <v>159</v>
      </c>
      <c r="C304" s="474" t="s">
        <v>160</v>
      </c>
      <c r="D304" s="474" t="s">
        <v>161</v>
      </c>
      <c r="E304" s="474" t="s">
        <v>162</v>
      </c>
      <c r="F304" s="474" t="s">
        <v>163</v>
      </c>
      <c r="H304" s="246">
        <v>44742</v>
      </c>
      <c r="I304" s="474" t="s">
        <v>205</v>
      </c>
      <c r="J304" s="474" t="s">
        <v>204</v>
      </c>
      <c r="K304" s="474" t="s">
        <v>166</v>
      </c>
      <c r="L304" s="474" t="s">
        <v>167</v>
      </c>
      <c r="M304" s="474" t="s">
        <v>206</v>
      </c>
      <c r="N304" s="285"/>
    </row>
    <row r="305" spans="1:14" ht="36.75" customHeight="1" thickBot="1">
      <c r="A305" s="250" t="s">
        <v>18</v>
      </c>
      <c r="B305" s="476"/>
      <c r="C305" s="476"/>
      <c r="D305" s="476"/>
      <c r="E305" s="476"/>
      <c r="F305" s="476"/>
      <c r="H305" s="250" t="s">
        <v>18</v>
      </c>
      <c r="I305" s="476"/>
      <c r="J305" s="476"/>
      <c r="K305" s="476"/>
      <c r="L305" s="476"/>
      <c r="M305" s="476"/>
      <c r="N305" s="250" t="s">
        <v>168</v>
      </c>
    </row>
    <row r="306" spans="1:14" ht="13.5" customHeight="1">
      <c r="A306" s="253"/>
      <c r="B306" s="254"/>
      <c r="C306" s="253"/>
      <c r="D306" s="253"/>
      <c r="E306" s="253"/>
      <c r="F306" s="253"/>
      <c r="H306" s="245"/>
      <c r="I306" s="245"/>
      <c r="J306" s="245"/>
      <c r="K306" s="245"/>
      <c r="L306" s="245"/>
      <c r="M306" s="245"/>
      <c r="N306" s="245"/>
    </row>
    <row r="307" spans="1:14" ht="12.5" thickBot="1">
      <c r="A307" s="256" t="s">
        <v>139</v>
      </c>
      <c r="B307" s="24">
        <v>823</v>
      </c>
      <c r="C307" s="24">
        <v>272</v>
      </c>
      <c r="D307" s="24">
        <v>-375</v>
      </c>
      <c r="E307" s="24" t="s">
        <v>39</v>
      </c>
      <c r="F307" s="24">
        <v>720</v>
      </c>
      <c r="H307" s="295" t="s">
        <v>46</v>
      </c>
      <c r="I307" s="296">
        <v>1792</v>
      </c>
      <c r="J307" s="296">
        <v>17</v>
      </c>
      <c r="K307" s="296">
        <v>574</v>
      </c>
      <c r="L307" s="296">
        <v>-650</v>
      </c>
      <c r="M307" s="296">
        <v>2052</v>
      </c>
      <c r="N307" s="296">
        <v>3784</v>
      </c>
    </row>
    <row r="308" spans="1:14" ht="12.5" thickBot="1">
      <c r="A308" s="256" t="s">
        <v>175</v>
      </c>
      <c r="B308" s="24">
        <v>109</v>
      </c>
      <c r="C308" s="24">
        <v>8</v>
      </c>
      <c r="D308" s="24">
        <v>-13</v>
      </c>
      <c r="E308" s="24">
        <v>-104</v>
      </c>
      <c r="F308" s="24" t="s">
        <v>39</v>
      </c>
      <c r="H308" s="295" t="s">
        <v>100</v>
      </c>
      <c r="I308" s="296">
        <v>13039</v>
      </c>
      <c r="J308" s="296">
        <v>0</v>
      </c>
      <c r="K308" s="296">
        <v>4922</v>
      </c>
      <c r="L308" s="296">
        <v>-4875</v>
      </c>
      <c r="M308" s="296">
        <v>7933</v>
      </c>
      <c r="N308" s="296">
        <v>21019</v>
      </c>
    </row>
    <row r="309" spans="1:14" ht="17.25" customHeight="1" thickBot="1">
      <c r="A309" s="256" t="s">
        <v>177</v>
      </c>
      <c r="B309" s="24" t="s">
        <v>39</v>
      </c>
      <c r="C309" s="24" t="s">
        <v>39</v>
      </c>
      <c r="D309" s="24">
        <v>116</v>
      </c>
      <c r="E309" s="24" t="s">
        <v>39</v>
      </c>
      <c r="F309" s="24">
        <v>116</v>
      </c>
      <c r="H309" s="305" t="s">
        <v>200</v>
      </c>
      <c r="I309" s="306">
        <v>-2666</v>
      </c>
      <c r="J309" s="305">
        <v>-52</v>
      </c>
      <c r="K309" s="305">
        <v>-378</v>
      </c>
      <c r="L309" s="305">
        <v>425</v>
      </c>
      <c r="M309" s="305">
        <v>608</v>
      </c>
      <c r="N309" s="306">
        <v>-2063</v>
      </c>
    </row>
    <row r="310" spans="1:14" ht="13.5" customHeight="1" thickBot="1">
      <c r="A310" s="260" t="s">
        <v>143</v>
      </c>
      <c r="B310" s="282">
        <v>1130</v>
      </c>
      <c r="C310" s="282">
        <v>280</v>
      </c>
      <c r="D310" s="282">
        <v>-471</v>
      </c>
      <c r="E310" s="282">
        <v>-104</v>
      </c>
      <c r="F310" s="282">
        <v>836</v>
      </c>
    </row>
    <row r="311" spans="1:14" ht="13.5" customHeight="1" thickBot="1">
      <c r="A311" s="256" t="s">
        <v>86</v>
      </c>
      <c r="B311" s="24">
        <v>-28</v>
      </c>
      <c r="C311" s="24">
        <v>-6</v>
      </c>
      <c r="D311" s="24">
        <v>2</v>
      </c>
      <c r="E311" s="24">
        <v>30</v>
      </c>
      <c r="F311" s="24" t="s">
        <v>39</v>
      </c>
      <c r="H311" s="32" t="s">
        <v>31</v>
      </c>
      <c r="N311" s="262"/>
    </row>
    <row r="312" spans="1:14" ht="13.5" customHeight="1" thickBot="1">
      <c r="A312" s="260" t="s">
        <v>180</v>
      </c>
      <c r="B312" s="282">
        <v>904</v>
      </c>
      <c r="C312" s="282">
        <v>275</v>
      </c>
      <c r="D312" s="282">
        <v>-269</v>
      </c>
      <c r="E312" s="282">
        <v>-73</v>
      </c>
      <c r="F312" s="282">
        <v>836</v>
      </c>
      <c r="H312" s="241" t="s">
        <v>207</v>
      </c>
      <c r="N312" s="262"/>
    </row>
    <row r="313" spans="1:14" ht="13.5" customHeight="1" thickBot="1">
      <c r="A313" s="256" t="s">
        <v>145</v>
      </c>
      <c r="B313" s="24">
        <v>-155</v>
      </c>
      <c r="C313" s="24">
        <v>-3</v>
      </c>
      <c r="D313" s="24">
        <v>19</v>
      </c>
      <c r="E313" s="24">
        <v>-1</v>
      </c>
      <c r="F313" s="24">
        <v>-139</v>
      </c>
      <c r="I313" s="262"/>
      <c r="J313" s="262"/>
      <c r="M313" s="262"/>
      <c r="N313" s="262"/>
    </row>
    <row r="314" spans="1:14" ht="13.5" customHeight="1" thickBot="1">
      <c r="A314" s="256" t="s">
        <v>146</v>
      </c>
      <c r="B314" s="24">
        <v>-232</v>
      </c>
      <c r="C314" s="24">
        <v>-57</v>
      </c>
      <c r="D314" s="24">
        <v>57</v>
      </c>
      <c r="E314" s="24">
        <v>82</v>
      </c>
      <c r="F314" s="24">
        <v>-150</v>
      </c>
    </row>
    <row r="315" spans="1:14" ht="13.5" customHeight="1" thickBot="1">
      <c r="A315" s="260" t="s">
        <v>147</v>
      </c>
      <c r="B315" s="282">
        <v>517</v>
      </c>
      <c r="C315" s="282">
        <v>215</v>
      </c>
      <c r="D315" s="282">
        <v>-193</v>
      </c>
      <c r="E315" s="282">
        <v>8</v>
      </c>
      <c r="F315" s="282">
        <v>547</v>
      </c>
      <c r="M315" s="262"/>
    </row>
    <row r="316" spans="1:14" ht="13.5" customHeight="1" thickBot="1">
      <c r="A316" s="256" t="s">
        <v>183</v>
      </c>
      <c r="B316" s="24">
        <v>-287</v>
      </c>
      <c r="C316" s="24">
        <v>-97</v>
      </c>
      <c r="D316" s="24">
        <v>122</v>
      </c>
      <c r="E316" s="24">
        <v>50</v>
      </c>
      <c r="F316" s="24">
        <v>-211</v>
      </c>
    </row>
    <row r="317" spans="1:14" ht="13.5" customHeight="1" thickBot="1">
      <c r="A317" s="260" t="s">
        <v>149</v>
      </c>
      <c r="B317" s="282">
        <v>230</v>
      </c>
      <c r="C317" s="282">
        <v>118</v>
      </c>
      <c r="D317" s="282">
        <v>-69</v>
      </c>
      <c r="E317" s="282">
        <v>58</v>
      </c>
      <c r="F317" s="282">
        <v>336</v>
      </c>
    </row>
    <row r="318" spans="1:14" ht="13.5" customHeight="1">
      <c r="A318" s="240"/>
      <c r="B318" s="240"/>
      <c r="C318" s="240"/>
      <c r="D318" s="240"/>
      <c r="E318" s="240"/>
    </row>
    <row r="319" spans="1:14" ht="13.5" customHeight="1">
      <c r="A319" s="32" t="s">
        <v>31</v>
      </c>
      <c r="B319" s="240"/>
      <c r="C319" s="240"/>
      <c r="D319" s="240"/>
      <c r="E319" s="240"/>
    </row>
    <row r="320" spans="1:14" ht="13.5" customHeight="1">
      <c r="A320" s="32"/>
      <c r="B320" s="240"/>
      <c r="C320" s="240"/>
      <c r="D320" s="240"/>
      <c r="E320" s="240"/>
    </row>
    <row r="321" spans="1:14" ht="13.5" customHeight="1">
      <c r="A321" s="32"/>
      <c r="B321" s="240"/>
      <c r="C321" s="240"/>
      <c r="D321" s="240"/>
      <c r="E321" s="240"/>
    </row>
    <row r="322" spans="1:14" ht="13.5" customHeight="1">
      <c r="A322" s="32"/>
      <c r="B322" s="240"/>
      <c r="C322" s="240"/>
      <c r="D322" s="240"/>
      <c r="E322" s="240"/>
    </row>
    <row r="323" spans="1:14" ht="13.5" customHeight="1">
      <c r="A323" s="32"/>
      <c r="B323" s="240"/>
      <c r="C323" s="240"/>
      <c r="D323" s="240"/>
      <c r="E323" s="240"/>
    </row>
    <row r="324" spans="1:14" ht="13.5" customHeight="1">
      <c r="A324" s="246" t="s">
        <v>94</v>
      </c>
      <c r="B324" s="474" t="s">
        <v>159</v>
      </c>
      <c r="C324" s="474" t="s">
        <v>160</v>
      </c>
      <c r="D324" s="474" t="s">
        <v>161</v>
      </c>
      <c r="E324" s="474" t="s">
        <v>162</v>
      </c>
      <c r="F324" s="474" t="s">
        <v>163</v>
      </c>
      <c r="H324" s="246">
        <v>44651</v>
      </c>
      <c r="I324" s="474" t="s">
        <v>205</v>
      </c>
      <c r="J324" s="474" t="s">
        <v>204</v>
      </c>
      <c r="K324" s="474" t="s">
        <v>166</v>
      </c>
      <c r="L324" s="474" t="s">
        <v>167</v>
      </c>
      <c r="M324" s="474" t="s">
        <v>206</v>
      </c>
      <c r="N324" s="285"/>
    </row>
    <row r="325" spans="1:14" ht="36.75" customHeight="1" thickBot="1">
      <c r="A325" s="250" t="s">
        <v>18</v>
      </c>
      <c r="B325" s="476"/>
      <c r="C325" s="476"/>
      <c r="D325" s="476"/>
      <c r="E325" s="476"/>
      <c r="F325" s="476"/>
      <c r="H325" s="250" t="s">
        <v>18</v>
      </c>
      <c r="I325" s="476"/>
      <c r="J325" s="476"/>
      <c r="K325" s="476"/>
      <c r="L325" s="476"/>
      <c r="M325" s="476"/>
      <c r="N325" s="250" t="s">
        <v>168</v>
      </c>
    </row>
    <row r="326" spans="1:14" ht="13.5" customHeight="1">
      <c r="A326" s="253"/>
      <c r="B326" s="254"/>
      <c r="C326" s="253"/>
      <c r="D326" s="253"/>
      <c r="E326" s="253"/>
      <c r="F326" s="253"/>
      <c r="H326" s="245"/>
      <c r="I326" s="245"/>
      <c r="J326" s="245"/>
      <c r="K326" s="245"/>
      <c r="L326" s="245"/>
      <c r="M326" s="245"/>
      <c r="N326" s="245"/>
    </row>
    <row r="327" spans="1:14" ht="12.5" thickBot="1">
      <c r="A327" s="256" t="s">
        <v>139</v>
      </c>
      <c r="B327" s="24">
        <v>732</v>
      </c>
      <c r="C327" s="24">
        <v>278</v>
      </c>
      <c r="D327" s="24">
        <v>-286</v>
      </c>
      <c r="E327" s="24" t="s">
        <v>39</v>
      </c>
      <c r="F327" s="24">
        <v>724</v>
      </c>
      <c r="H327" s="295" t="s">
        <v>46</v>
      </c>
      <c r="I327" s="315">
        <v>1600</v>
      </c>
      <c r="J327" s="323">
        <v>13</v>
      </c>
      <c r="K327" s="323">
        <v>498</v>
      </c>
      <c r="L327" s="323">
        <v>-545</v>
      </c>
      <c r="M327" s="315">
        <v>2620</v>
      </c>
      <c r="N327" s="315">
        <v>4186</v>
      </c>
    </row>
    <row r="328" spans="1:14" ht="12.5" thickBot="1">
      <c r="A328" s="256" t="s">
        <v>175</v>
      </c>
      <c r="B328" s="24">
        <v>77</v>
      </c>
      <c r="C328" s="24">
        <v>6</v>
      </c>
      <c r="D328" s="24">
        <v>-11</v>
      </c>
      <c r="E328" s="24">
        <v>-72</v>
      </c>
      <c r="F328" s="24" t="s">
        <v>39</v>
      </c>
      <c r="H328" s="295" t="s">
        <v>100</v>
      </c>
      <c r="I328" s="315">
        <v>12097</v>
      </c>
      <c r="J328" s="323">
        <v>0</v>
      </c>
      <c r="K328" s="315">
        <v>4653</v>
      </c>
      <c r="L328" s="315">
        <v>-4406</v>
      </c>
      <c r="M328" s="315">
        <v>7128</v>
      </c>
      <c r="N328" s="315">
        <v>19471</v>
      </c>
    </row>
    <row r="329" spans="1:14" ht="24.75" customHeight="1" thickBot="1">
      <c r="A329" s="256" t="s">
        <v>177</v>
      </c>
      <c r="B329" s="24" t="s">
        <v>39</v>
      </c>
      <c r="C329" s="24" t="s">
        <v>39</v>
      </c>
      <c r="D329" s="24">
        <v>34</v>
      </c>
      <c r="E329" s="24" t="s">
        <v>39</v>
      </c>
      <c r="F329" s="24">
        <v>34</v>
      </c>
      <c r="H329" s="305" t="s">
        <v>200</v>
      </c>
      <c r="I329" s="315">
        <v>-2138</v>
      </c>
      <c r="J329" s="323">
        <v>-49</v>
      </c>
      <c r="K329" s="323">
        <v>-367</v>
      </c>
      <c r="L329" s="323">
        <v>270</v>
      </c>
      <c r="M329" s="323">
        <v>258</v>
      </c>
      <c r="N329" s="315">
        <v>-2025</v>
      </c>
    </row>
    <row r="330" spans="1:14" ht="13.5" customHeight="1" thickBot="1">
      <c r="A330" s="260" t="s">
        <v>143</v>
      </c>
      <c r="B330" s="282">
        <v>809</v>
      </c>
      <c r="C330" s="282">
        <v>284</v>
      </c>
      <c r="D330" s="282">
        <v>-262</v>
      </c>
      <c r="E330" s="282">
        <v>-72</v>
      </c>
      <c r="F330" s="282">
        <v>759</v>
      </c>
    </row>
    <row r="331" spans="1:14" ht="13.5" customHeight="1" thickBot="1">
      <c r="A331" s="256" t="s">
        <v>86</v>
      </c>
      <c r="B331" s="24">
        <v>-6</v>
      </c>
      <c r="C331" s="24">
        <v>0</v>
      </c>
      <c r="D331" s="24">
        <v>3</v>
      </c>
      <c r="E331" s="24">
        <v>4</v>
      </c>
      <c r="F331" s="24" t="s">
        <v>39</v>
      </c>
      <c r="H331" s="32" t="s">
        <v>31</v>
      </c>
    </row>
    <row r="332" spans="1:14" ht="13.5" customHeight="1" thickBot="1">
      <c r="A332" s="260" t="s">
        <v>180</v>
      </c>
      <c r="B332" s="282">
        <v>803</v>
      </c>
      <c r="C332" s="282">
        <v>284</v>
      </c>
      <c r="D332" s="282">
        <v>-260</v>
      </c>
      <c r="E332" s="282">
        <v>-69</v>
      </c>
      <c r="F332" s="282">
        <v>759</v>
      </c>
      <c r="H332" s="241" t="s">
        <v>207</v>
      </c>
    </row>
    <row r="333" spans="1:14" ht="13.5" customHeight="1" thickBot="1">
      <c r="A333" s="256" t="s">
        <v>145</v>
      </c>
      <c r="B333" s="24">
        <v>-128</v>
      </c>
      <c r="C333" s="24">
        <v>-2</v>
      </c>
      <c r="D333" s="24">
        <v>15</v>
      </c>
      <c r="E333" s="24">
        <v>-2</v>
      </c>
      <c r="F333" s="24">
        <v>-117</v>
      </c>
      <c r="I333" s="262"/>
      <c r="J333" s="262"/>
      <c r="K333" s="262"/>
      <c r="L333" s="262"/>
      <c r="M333" s="262"/>
      <c r="N333" s="262"/>
    </row>
    <row r="334" spans="1:14" ht="13.5" customHeight="1" thickBot="1">
      <c r="A334" s="256" t="s">
        <v>146</v>
      </c>
      <c r="B334" s="24">
        <v>-278</v>
      </c>
      <c r="C334" s="24">
        <v>-52</v>
      </c>
      <c r="D334" s="24">
        <v>51</v>
      </c>
      <c r="E334" s="24">
        <v>71</v>
      </c>
      <c r="F334" s="24">
        <v>-208</v>
      </c>
    </row>
    <row r="335" spans="1:14" ht="13.5" customHeight="1" thickBot="1">
      <c r="A335" s="260" t="s">
        <v>147</v>
      </c>
      <c r="B335" s="282">
        <v>398</v>
      </c>
      <c r="C335" s="282">
        <v>230</v>
      </c>
      <c r="D335" s="282">
        <v>-195</v>
      </c>
      <c r="E335" s="282">
        <v>0</v>
      </c>
      <c r="F335" s="282">
        <v>433</v>
      </c>
    </row>
    <row r="336" spans="1:14" ht="13.5" customHeight="1" thickBot="1">
      <c r="A336" s="256" t="s">
        <v>183</v>
      </c>
      <c r="B336" s="24">
        <v>-1170</v>
      </c>
      <c r="C336" s="24">
        <v>-127</v>
      </c>
      <c r="D336" s="24">
        <v>115</v>
      </c>
      <c r="E336" s="24">
        <v>33</v>
      </c>
      <c r="F336" s="24">
        <v>-1149</v>
      </c>
    </row>
    <row r="337" spans="1:14" ht="13.5" customHeight="1" thickBot="1">
      <c r="A337" s="260" t="s">
        <v>149</v>
      </c>
      <c r="B337" s="282">
        <v>-772</v>
      </c>
      <c r="C337" s="282">
        <v>103</v>
      </c>
      <c r="D337" s="282">
        <v>-80</v>
      </c>
      <c r="E337" s="282">
        <v>33</v>
      </c>
      <c r="F337" s="282">
        <v>-716</v>
      </c>
    </row>
    <row r="338" spans="1:14" ht="13.5" customHeight="1">
      <c r="A338" s="240"/>
      <c r="B338" s="240"/>
      <c r="C338" s="240"/>
      <c r="D338" s="240"/>
      <c r="E338" s="240"/>
    </row>
    <row r="339" spans="1:14" ht="13.5" customHeight="1">
      <c r="A339" s="32" t="s">
        <v>31</v>
      </c>
      <c r="B339" s="240"/>
      <c r="C339" s="240"/>
      <c r="D339" s="240"/>
      <c r="E339" s="240"/>
    </row>
    <row r="340" spans="1:14" ht="13.5" customHeight="1">
      <c r="A340" s="240"/>
      <c r="B340" s="240"/>
      <c r="C340" s="240"/>
      <c r="D340" s="240"/>
      <c r="E340" s="240"/>
    </row>
    <row r="341" spans="1:14" ht="13.5" customHeight="1">
      <c r="A341" s="32"/>
      <c r="B341" s="240"/>
      <c r="C341" s="240"/>
      <c r="D341" s="240"/>
      <c r="E341" s="240"/>
    </row>
    <row r="342" spans="1:14" ht="13.5" customHeight="1">
      <c r="A342" s="240"/>
      <c r="B342" s="240"/>
      <c r="C342" s="240"/>
      <c r="D342" s="240"/>
      <c r="E342" s="240"/>
    </row>
    <row r="343" spans="1:14" ht="13.5" customHeight="1">
      <c r="A343" s="246" t="s">
        <v>101</v>
      </c>
      <c r="B343" s="474" t="s">
        <v>159</v>
      </c>
      <c r="C343" s="474" t="s">
        <v>160</v>
      </c>
      <c r="D343" s="474" t="s">
        <v>161</v>
      </c>
      <c r="E343" s="474" t="s">
        <v>162</v>
      </c>
      <c r="F343" s="474" t="s">
        <v>163</v>
      </c>
      <c r="H343" s="246">
        <v>44561</v>
      </c>
      <c r="I343" s="474" t="s">
        <v>208</v>
      </c>
      <c r="J343" s="474" t="s">
        <v>204</v>
      </c>
      <c r="K343" s="474" t="s">
        <v>166</v>
      </c>
      <c r="L343" s="474" t="s">
        <v>167</v>
      </c>
      <c r="M343" s="474" t="s">
        <v>206</v>
      </c>
      <c r="N343" s="285"/>
    </row>
    <row r="344" spans="1:14" ht="36.75" customHeight="1" thickBot="1">
      <c r="A344" s="250" t="s">
        <v>18</v>
      </c>
      <c r="B344" s="476"/>
      <c r="C344" s="476"/>
      <c r="D344" s="476"/>
      <c r="E344" s="476"/>
      <c r="F344" s="476"/>
      <c r="H344" s="250" t="s">
        <v>18</v>
      </c>
      <c r="I344" s="476"/>
      <c r="J344" s="476"/>
      <c r="K344" s="476"/>
      <c r="L344" s="476"/>
      <c r="M344" s="476"/>
      <c r="N344" s="250" t="s">
        <v>168</v>
      </c>
    </row>
    <row r="345" spans="1:14" ht="13.5" customHeight="1">
      <c r="A345" s="253"/>
      <c r="B345" s="254"/>
      <c r="C345" s="253"/>
      <c r="D345" s="253"/>
      <c r="E345" s="253"/>
      <c r="F345" s="253"/>
      <c r="H345" s="245"/>
      <c r="I345" s="245"/>
      <c r="J345" s="245"/>
      <c r="K345" s="245"/>
      <c r="L345" s="245"/>
      <c r="M345" s="245"/>
      <c r="N345" s="245"/>
    </row>
    <row r="346" spans="1:14" ht="13.5" customHeight="1" thickBot="1">
      <c r="A346" s="256" t="s">
        <v>139</v>
      </c>
      <c r="B346" s="24">
        <v>1073</v>
      </c>
      <c r="C346" s="24">
        <v>298.68297685372147</v>
      </c>
      <c r="D346" s="24">
        <v>-608.23400000000004</v>
      </c>
      <c r="E346" s="24" t="s">
        <v>39</v>
      </c>
      <c r="F346" s="24">
        <v>762.47700000000032</v>
      </c>
      <c r="H346" s="295" t="s">
        <v>46</v>
      </c>
      <c r="I346" s="296">
        <v>1693</v>
      </c>
      <c r="J346" s="296">
        <v>25</v>
      </c>
      <c r="K346" s="296">
        <v>605</v>
      </c>
      <c r="L346" s="296">
        <v>-579</v>
      </c>
      <c r="M346" s="296">
        <v>2426</v>
      </c>
      <c r="N346" s="296">
        <v>4171</v>
      </c>
    </row>
    <row r="347" spans="1:14" ht="13.5" customHeight="1" thickBot="1">
      <c r="A347" s="256" t="s">
        <v>175</v>
      </c>
      <c r="B347" s="24">
        <v>96.923999999999978</v>
      </c>
      <c r="C347" s="24">
        <v>13.135073962695451</v>
      </c>
      <c r="D347" s="24">
        <v>-7.134999999999998</v>
      </c>
      <c r="E347" s="24">
        <v>-102.92507396269548</v>
      </c>
      <c r="F347" s="24" t="s">
        <v>39</v>
      </c>
      <c r="H347" s="295" t="s">
        <v>100</v>
      </c>
      <c r="I347" s="296">
        <v>12056</v>
      </c>
      <c r="J347" s="296">
        <v>0</v>
      </c>
      <c r="K347" s="296">
        <v>4354</v>
      </c>
      <c r="L347" s="296">
        <v>-4554</v>
      </c>
      <c r="M347" s="296">
        <v>7265</v>
      </c>
      <c r="N347" s="296">
        <v>19120</v>
      </c>
    </row>
    <row r="348" spans="1:14" ht="23.25" customHeight="1" thickBot="1">
      <c r="A348" s="256" t="s">
        <v>177</v>
      </c>
      <c r="B348" s="24" t="s">
        <v>39</v>
      </c>
      <c r="C348" s="24" t="s">
        <v>39</v>
      </c>
      <c r="D348" s="24">
        <v>276.43099999999998</v>
      </c>
      <c r="E348" s="24" t="s">
        <v>39</v>
      </c>
      <c r="F348" s="24">
        <v>276.43099999999998</v>
      </c>
      <c r="H348" s="305" t="s">
        <v>200</v>
      </c>
      <c r="I348" s="306">
        <v>-1650</v>
      </c>
      <c r="J348" s="305">
        <v>-49</v>
      </c>
      <c r="K348" s="305">
        <v>-212</v>
      </c>
      <c r="L348" s="305">
        <v>249</v>
      </c>
      <c r="M348" s="305">
        <v>313</v>
      </c>
      <c r="N348" s="306">
        <v>-1351</v>
      </c>
    </row>
    <row r="349" spans="1:14" ht="13.5" customHeight="1" thickBot="1">
      <c r="A349" s="260" t="s">
        <v>143</v>
      </c>
      <c r="B349" s="282">
        <v>1169</v>
      </c>
      <c r="C349" s="282">
        <v>311.81805081641687</v>
      </c>
      <c r="D349" s="282">
        <v>-339</v>
      </c>
      <c r="E349" s="282">
        <v>-102.92105081641671</v>
      </c>
      <c r="F349" s="282">
        <v>1038.9069999999997</v>
      </c>
    </row>
    <row r="350" spans="1:14" ht="13.5" customHeight="1" thickBot="1">
      <c r="A350" s="256" t="s">
        <v>86</v>
      </c>
      <c r="B350" s="24">
        <v>-118</v>
      </c>
      <c r="C350" s="24">
        <v>-10.003595055413468</v>
      </c>
      <c r="D350" s="24">
        <v>102.87799999999999</v>
      </c>
      <c r="E350" s="24">
        <v>24.857595055413427</v>
      </c>
      <c r="F350" s="24" t="s">
        <v>39</v>
      </c>
      <c r="H350" s="32" t="s">
        <v>31</v>
      </c>
    </row>
    <row r="351" spans="1:14" ht="13.5" customHeight="1" thickBot="1">
      <c r="A351" s="260" t="s">
        <v>180</v>
      </c>
      <c r="B351" s="282">
        <v>1051.2159999999999</v>
      </c>
      <c r="C351" s="282">
        <v>301.81445576100327</v>
      </c>
      <c r="D351" s="282">
        <v>-236.06000000000006</v>
      </c>
      <c r="E351" s="282">
        <v>-78.063455761003297</v>
      </c>
      <c r="F351" s="282">
        <v>1038.9069999999997</v>
      </c>
    </row>
    <row r="352" spans="1:14" ht="13.5" customHeight="1" thickBot="1">
      <c r="A352" s="256" t="s">
        <v>145</v>
      </c>
      <c r="B352" s="24">
        <v>-131.67900000000003</v>
      </c>
      <c r="C352" s="24">
        <v>-1.8052983193277319</v>
      </c>
      <c r="D352" s="24">
        <v>15.43</v>
      </c>
      <c r="E352" s="24" t="s">
        <v>39</v>
      </c>
      <c r="F352" s="24">
        <v>-117.69600000000003</v>
      </c>
    </row>
    <row r="353" spans="1:16" ht="13.5" customHeight="1" thickBot="1">
      <c r="A353" s="256" t="s">
        <v>146</v>
      </c>
      <c r="B353" s="24">
        <v>-236.8599999999999</v>
      </c>
      <c r="C353" s="24">
        <v>-65.011607853130357</v>
      </c>
      <c r="D353" s="24">
        <v>70.353999999999985</v>
      </c>
      <c r="E353" s="24">
        <v>85.524607853130391</v>
      </c>
      <c r="F353" s="24">
        <v>-145.99299999999999</v>
      </c>
    </row>
    <row r="354" spans="1:16" ht="13.5" customHeight="1" thickBot="1">
      <c r="A354" s="260" t="s">
        <v>147</v>
      </c>
      <c r="B354" s="282">
        <v>682.67700000000013</v>
      </c>
      <c r="C354" s="282">
        <v>234.99754958854533</v>
      </c>
      <c r="D354" s="282">
        <v>-150.27600000000007</v>
      </c>
      <c r="E354" s="282">
        <v>7.8194504114548327</v>
      </c>
      <c r="F354" s="282">
        <v>775.21799999999985</v>
      </c>
    </row>
    <row r="355" spans="1:16" ht="13.5" customHeight="1" thickBot="1">
      <c r="A355" s="256" t="s">
        <v>183</v>
      </c>
      <c r="B355" s="24">
        <v>-283.23700000000008</v>
      </c>
      <c r="C355" s="24">
        <v>-81.619700671300393</v>
      </c>
      <c r="D355" s="24">
        <v>93.87700000000001</v>
      </c>
      <c r="E355" s="24">
        <v>34.693700671300462</v>
      </c>
      <c r="F355" s="24">
        <v>-236.28599999999994</v>
      </c>
    </row>
    <row r="356" spans="1:16" ht="13.5" customHeight="1" thickBot="1">
      <c r="A356" s="260" t="s">
        <v>149</v>
      </c>
      <c r="B356" s="282">
        <v>399.44000000000005</v>
      </c>
      <c r="C356" s="282">
        <v>153.37784891724482</v>
      </c>
      <c r="D356" s="282">
        <v>-56.399000000000001</v>
      </c>
      <c r="E356" s="282">
        <v>42.513151082755073</v>
      </c>
      <c r="F356" s="282">
        <v>538.93200000000002</v>
      </c>
    </row>
    <row r="357" spans="1:16" ht="13.5" customHeight="1">
      <c r="A357" s="240"/>
      <c r="B357" s="240"/>
      <c r="C357" s="240"/>
      <c r="D357" s="240"/>
      <c r="E357" s="240"/>
    </row>
    <row r="358" spans="1:16" ht="13.5" customHeight="1">
      <c r="A358" s="32" t="s">
        <v>31</v>
      </c>
      <c r="B358" s="240"/>
      <c r="C358" s="240"/>
      <c r="D358" s="240"/>
      <c r="E358" s="240"/>
    </row>
    <row r="359" spans="1:16" ht="36.75" customHeight="1">
      <c r="A359" s="481"/>
      <c r="B359" s="481"/>
      <c r="C359" s="481"/>
      <c r="D359" s="481"/>
      <c r="E359" s="481"/>
      <c r="F359" s="481"/>
      <c r="G359" s="240"/>
      <c r="H359" s="240"/>
      <c r="I359" s="240"/>
      <c r="J359" s="240"/>
      <c r="K359" s="240"/>
      <c r="L359" s="240"/>
      <c r="M359" s="240"/>
      <c r="N359" s="240"/>
      <c r="O359" s="240"/>
      <c r="P359" s="240"/>
    </row>
    <row r="360" spans="1:16" ht="13.5" customHeight="1">
      <c r="A360" s="240"/>
      <c r="B360" s="240"/>
      <c r="C360" s="240"/>
      <c r="D360" s="240"/>
      <c r="E360" s="240"/>
    </row>
    <row r="361" spans="1:16" ht="13.5" customHeight="1">
      <c r="A361" s="240"/>
      <c r="B361" s="240"/>
      <c r="C361" s="240"/>
      <c r="D361" s="240"/>
      <c r="E361" s="240"/>
    </row>
    <row r="362" spans="1:16" ht="13.5" customHeight="1">
      <c r="A362" s="246" t="s">
        <v>108</v>
      </c>
      <c r="B362" s="474" t="s">
        <v>159</v>
      </c>
      <c r="C362" s="474" t="s">
        <v>160</v>
      </c>
      <c r="D362" s="474" t="s">
        <v>161</v>
      </c>
      <c r="E362" s="474" t="s">
        <v>162</v>
      </c>
      <c r="F362" s="474" t="s">
        <v>163</v>
      </c>
      <c r="H362" s="246">
        <v>44469</v>
      </c>
      <c r="I362" s="474" t="s">
        <v>208</v>
      </c>
      <c r="J362" s="474" t="s">
        <v>204</v>
      </c>
      <c r="K362" s="474" t="s">
        <v>166</v>
      </c>
      <c r="L362" s="474" t="s">
        <v>167</v>
      </c>
      <c r="M362" s="474" t="s">
        <v>206</v>
      </c>
      <c r="N362" s="285"/>
    </row>
    <row r="363" spans="1:16" ht="36" customHeight="1" thickBot="1">
      <c r="A363" s="250" t="s">
        <v>18</v>
      </c>
      <c r="B363" s="476"/>
      <c r="C363" s="476"/>
      <c r="D363" s="476"/>
      <c r="E363" s="476"/>
      <c r="F363" s="476"/>
      <c r="H363" s="250" t="s">
        <v>18</v>
      </c>
      <c r="I363" s="476"/>
      <c r="J363" s="476"/>
      <c r="K363" s="476"/>
      <c r="L363" s="476"/>
      <c r="M363" s="476"/>
      <c r="N363" s="250" t="s">
        <v>168</v>
      </c>
    </row>
    <row r="364" spans="1:16" ht="13.5" customHeight="1">
      <c r="A364" s="253"/>
      <c r="B364" s="324"/>
      <c r="H364" s="245"/>
      <c r="I364" s="245"/>
      <c r="J364" s="245"/>
      <c r="K364" s="245"/>
      <c r="L364" s="245"/>
      <c r="M364" s="245"/>
      <c r="N364" s="245"/>
    </row>
    <row r="365" spans="1:16" ht="13.5" customHeight="1" thickBot="1">
      <c r="A365" s="256" t="s">
        <v>139</v>
      </c>
      <c r="B365" s="24">
        <v>1075</v>
      </c>
      <c r="C365" s="24">
        <v>304</v>
      </c>
      <c r="D365" s="24">
        <v>-533</v>
      </c>
      <c r="E365" s="24"/>
      <c r="F365" s="24">
        <v>846</v>
      </c>
      <c r="H365" s="295" t="s">
        <v>46</v>
      </c>
      <c r="I365" s="296">
        <v>1749</v>
      </c>
      <c r="J365" s="296">
        <v>13</v>
      </c>
      <c r="K365" s="296">
        <v>697</v>
      </c>
      <c r="L365" s="296">
        <v>-501</v>
      </c>
      <c r="M365" s="296">
        <v>2373</v>
      </c>
      <c r="N365" s="296">
        <v>4332</v>
      </c>
    </row>
    <row r="366" spans="1:16" ht="12.5" thickBot="1">
      <c r="A366" s="256" t="s">
        <v>175</v>
      </c>
      <c r="B366" s="24">
        <v>121</v>
      </c>
      <c r="C366" s="24">
        <v>7</v>
      </c>
      <c r="D366" s="24">
        <v>-8</v>
      </c>
      <c r="E366" s="24">
        <v>-121</v>
      </c>
      <c r="F366" s="24" t="s">
        <v>39</v>
      </c>
      <c r="H366" s="295" t="s">
        <v>100</v>
      </c>
      <c r="I366" s="296">
        <v>12395</v>
      </c>
      <c r="J366" s="296">
        <v>0</v>
      </c>
      <c r="K366" s="296">
        <v>4550</v>
      </c>
      <c r="L366" s="296">
        <v>-4610</v>
      </c>
      <c r="M366" s="296">
        <v>7272</v>
      </c>
      <c r="N366" s="296">
        <v>19607</v>
      </c>
    </row>
    <row r="367" spans="1:16" ht="12.5" thickBot="1">
      <c r="A367" s="256" t="s">
        <v>177</v>
      </c>
      <c r="B367" s="24" t="s">
        <v>39</v>
      </c>
      <c r="C367" s="24" t="s">
        <v>39</v>
      </c>
      <c r="D367" s="24">
        <v>212</v>
      </c>
      <c r="E367" s="24"/>
      <c r="F367" s="24">
        <v>212</v>
      </c>
      <c r="H367" s="305" t="s">
        <v>200</v>
      </c>
      <c r="I367" s="306">
        <v>-1514</v>
      </c>
      <c r="J367" s="305">
        <v>-39</v>
      </c>
      <c r="K367" s="305">
        <v>-194</v>
      </c>
      <c r="L367" s="305">
        <v>414</v>
      </c>
      <c r="M367" s="305">
        <v>524</v>
      </c>
      <c r="N367" s="305">
        <v>-808</v>
      </c>
    </row>
    <row r="368" spans="1:16" ht="12.5" thickBot="1">
      <c r="A368" s="260" t="s">
        <v>143</v>
      </c>
      <c r="B368" s="282">
        <v>1196</v>
      </c>
      <c r="C368" s="282">
        <v>311</v>
      </c>
      <c r="D368" s="282">
        <v>-329</v>
      </c>
      <c r="E368" s="282">
        <v>-121</v>
      </c>
      <c r="F368" s="282">
        <v>1059</v>
      </c>
    </row>
    <row r="369" spans="1:14" ht="12.5" thickBot="1">
      <c r="A369" s="256" t="s">
        <v>86</v>
      </c>
      <c r="B369" s="24">
        <v>-112</v>
      </c>
      <c r="C369" s="24" t="s">
        <v>39</v>
      </c>
      <c r="D369" s="24">
        <v>76</v>
      </c>
      <c r="E369" s="24">
        <v>36</v>
      </c>
      <c r="F369" s="24" t="s">
        <v>39</v>
      </c>
      <c r="H369" s="32" t="s">
        <v>31</v>
      </c>
    </row>
    <row r="370" spans="1:14" ht="12.5" thickBot="1">
      <c r="A370" s="260" t="s">
        <v>180</v>
      </c>
      <c r="B370" s="282">
        <v>1084</v>
      </c>
      <c r="C370" s="282">
        <v>311</v>
      </c>
      <c r="D370" s="282">
        <v>-252</v>
      </c>
      <c r="E370" s="282">
        <v>-85</v>
      </c>
      <c r="F370" s="282">
        <v>1059</v>
      </c>
    </row>
    <row r="371" spans="1:14" ht="12.5" thickBot="1">
      <c r="A371" s="256" t="s">
        <v>145</v>
      </c>
      <c r="B371" s="24">
        <v>-106</v>
      </c>
      <c r="C371" s="24">
        <v>-2</v>
      </c>
      <c r="D371" s="24">
        <v>10</v>
      </c>
      <c r="E371" s="24" t="s">
        <v>39</v>
      </c>
      <c r="F371" s="24">
        <v>-98</v>
      </c>
    </row>
    <row r="372" spans="1:14" ht="12.5" thickBot="1">
      <c r="A372" s="256" t="s">
        <v>146</v>
      </c>
      <c r="B372" s="24">
        <v>-211</v>
      </c>
      <c r="C372" s="24">
        <v>-49</v>
      </c>
      <c r="D372" s="24">
        <v>48</v>
      </c>
      <c r="E372" s="24">
        <v>78</v>
      </c>
      <c r="F372" s="24">
        <v>-134</v>
      </c>
    </row>
    <row r="373" spans="1:14" ht="12.5" thickBot="1">
      <c r="A373" s="260" t="s">
        <v>147</v>
      </c>
      <c r="B373" s="282">
        <v>767</v>
      </c>
      <c r="C373" s="282">
        <v>261</v>
      </c>
      <c r="D373" s="282">
        <v>-194</v>
      </c>
      <c r="E373" s="282">
        <v>-7</v>
      </c>
      <c r="F373" s="282">
        <v>827</v>
      </c>
    </row>
    <row r="374" spans="1:14" ht="12.5" thickBot="1">
      <c r="A374" s="256" t="s">
        <v>183</v>
      </c>
      <c r="B374" s="24">
        <v>-331</v>
      </c>
      <c r="C374" s="24">
        <v>-85</v>
      </c>
      <c r="D374" s="24">
        <v>111</v>
      </c>
      <c r="E374" s="24">
        <v>36</v>
      </c>
      <c r="F374" s="24">
        <v>-268</v>
      </c>
    </row>
    <row r="375" spans="1:14" ht="12.5" thickBot="1">
      <c r="A375" s="260" t="s">
        <v>149</v>
      </c>
      <c r="B375" s="282">
        <v>436</v>
      </c>
      <c r="C375" s="282">
        <v>176</v>
      </c>
      <c r="D375" s="282">
        <v>-83</v>
      </c>
      <c r="E375" s="282">
        <v>29</v>
      </c>
      <c r="F375" s="282">
        <v>558</v>
      </c>
    </row>
    <row r="376" spans="1:14">
      <c r="A376" s="240"/>
      <c r="B376" s="240"/>
      <c r="C376" s="240"/>
      <c r="D376" s="240"/>
      <c r="E376" s="240"/>
    </row>
    <row r="377" spans="1:14">
      <c r="A377" s="32" t="s">
        <v>31</v>
      </c>
      <c r="B377" s="240"/>
      <c r="C377" s="240"/>
      <c r="D377" s="240"/>
      <c r="E377" s="240"/>
    </row>
    <row r="378" spans="1:14" ht="36" customHeight="1">
      <c r="A378" s="481"/>
      <c r="B378" s="481"/>
      <c r="C378" s="481"/>
      <c r="D378" s="481"/>
      <c r="E378" s="481"/>
      <c r="F378" s="481"/>
    </row>
    <row r="379" spans="1:14">
      <c r="A379" s="240"/>
      <c r="B379" s="240"/>
      <c r="C379" s="240"/>
      <c r="D379" s="240"/>
      <c r="E379" s="240"/>
    </row>
    <row r="380" spans="1:14">
      <c r="A380" s="240"/>
      <c r="B380" s="240"/>
      <c r="C380" s="240"/>
      <c r="D380" s="240"/>
      <c r="E380" s="240"/>
    </row>
    <row r="381" spans="1:14" ht="12" customHeight="1">
      <c r="A381" s="246" t="s">
        <v>111</v>
      </c>
      <c r="B381" s="474" t="s">
        <v>159</v>
      </c>
      <c r="C381" s="474" t="s">
        <v>160</v>
      </c>
      <c r="D381" s="474" t="s">
        <v>161</v>
      </c>
      <c r="E381" s="474" t="s">
        <v>162</v>
      </c>
      <c r="F381" s="474" t="s">
        <v>163</v>
      </c>
      <c r="H381" s="246">
        <v>44377</v>
      </c>
      <c r="I381" s="474" t="s">
        <v>208</v>
      </c>
      <c r="J381" s="474" t="s">
        <v>204</v>
      </c>
      <c r="K381" s="474" t="s">
        <v>166</v>
      </c>
      <c r="L381" s="474" t="s">
        <v>167</v>
      </c>
      <c r="M381" s="474" t="s">
        <v>206</v>
      </c>
      <c r="N381" s="285"/>
    </row>
    <row r="382" spans="1:14" ht="39" customHeight="1" thickBot="1">
      <c r="A382" s="250" t="s">
        <v>18</v>
      </c>
      <c r="B382" s="476"/>
      <c r="C382" s="476"/>
      <c r="D382" s="476"/>
      <c r="E382" s="476"/>
      <c r="F382" s="476"/>
      <c r="H382" s="250" t="s">
        <v>18</v>
      </c>
      <c r="I382" s="476"/>
      <c r="J382" s="476"/>
      <c r="K382" s="476"/>
      <c r="L382" s="476"/>
      <c r="M382" s="476"/>
      <c r="N382" s="250" t="s">
        <v>168</v>
      </c>
    </row>
    <row r="383" spans="1:14" ht="14.5">
      <c r="B383" s="324"/>
      <c r="H383" s="245"/>
      <c r="I383" s="245"/>
      <c r="J383" s="245"/>
      <c r="K383" s="245"/>
      <c r="L383" s="245"/>
      <c r="M383" s="245"/>
      <c r="N383" s="245"/>
    </row>
    <row r="384" spans="1:14" ht="12.5" thickBot="1">
      <c r="A384" s="256" t="s">
        <v>139</v>
      </c>
      <c r="B384" s="24">
        <v>884</v>
      </c>
      <c r="C384" s="24">
        <v>280.34038025836776</v>
      </c>
      <c r="D384" s="24">
        <v>-426.86900000000003</v>
      </c>
      <c r="E384" s="24">
        <v>-0.97585308772744606</v>
      </c>
      <c r="F384" s="24">
        <v>736.202</v>
      </c>
      <c r="H384" s="295" t="s">
        <v>46</v>
      </c>
      <c r="I384" s="296">
        <v>1608</v>
      </c>
      <c r="J384" s="296">
        <v>56</v>
      </c>
      <c r="K384" s="296">
        <v>648</v>
      </c>
      <c r="L384" s="296">
        <v>-554</v>
      </c>
      <c r="M384" s="296">
        <v>2434</v>
      </c>
      <c r="N384" s="296">
        <v>4192</v>
      </c>
    </row>
    <row r="385" spans="1:14" ht="12.5" thickBot="1">
      <c r="A385" s="256" t="s">
        <v>175</v>
      </c>
      <c r="B385" s="24">
        <v>122.51900000000001</v>
      </c>
      <c r="C385" s="24">
        <v>7.6307791986359748</v>
      </c>
      <c r="D385" s="24">
        <v>-3.5859999999999994</v>
      </c>
      <c r="E385" s="24">
        <v>-126.55077919863598</v>
      </c>
      <c r="F385" s="24">
        <v>-1E-3</v>
      </c>
      <c r="H385" s="295" t="s">
        <v>100</v>
      </c>
      <c r="I385" s="296">
        <v>11928</v>
      </c>
      <c r="J385" s="296">
        <v>611</v>
      </c>
      <c r="K385" s="296">
        <v>4596</v>
      </c>
      <c r="L385" s="296">
        <v>-4783</v>
      </c>
      <c r="M385" s="296">
        <v>7179</v>
      </c>
      <c r="N385" s="296">
        <v>19530</v>
      </c>
    </row>
    <row r="386" spans="1:14" ht="12.5" thickBot="1">
      <c r="A386" s="256" t="s">
        <v>177</v>
      </c>
      <c r="B386" s="24">
        <v>0</v>
      </c>
      <c r="C386" s="24">
        <v>0</v>
      </c>
      <c r="D386" s="24">
        <v>138.13200000000001</v>
      </c>
      <c r="E386" s="24">
        <v>0</v>
      </c>
      <c r="F386" s="24">
        <v>138.13200000000001</v>
      </c>
      <c r="H386" s="305" t="s">
        <v>200</v>
      </c>
      <c r="I386" s="305">
        <v>-688</v>
      </c>
      <c r="J386" s="305">
        <v>-970</v>
      </c>
      <c r="K386" s="305">
        <v>-182</v>
      </c>
      <c r="L386" s="305">
        <v>526</v>
      </c>
      <c r="M386" s="305">
        <v>511</v>
      </c>
      <c r="N386" s="305">
        <v>-804</v>
      </c>
    </row>
    <row r="387" spans="1:14" ht="12.5" thickBot="1">
      <c r="A387" s="260" t="s">
        <v>143</v>
      </c>
      <c r="B387" s="282">
        <v>1007</v>
      </c>
      <c r="C387" s="282">
        <v>288.97115945700364</v>
      </c>
      <c r="D387" s="282">
        <v>-292</v>
      </c>
      <c r="E387" s="282">
        <v>-128.50815945700353</v>
      </c>
      <c r="F387" s="282">
        <v>874.34700000000009</v>
      </c>
    </row>
    <row r="388" spans="1:14" ht="12.5" thickBot="1">
      <c r="A388" s="256" t="s">
        <v>86</v>
      </c>
      <c r="B388" s="24">
        <v>-109.84200000000001</v>
      </c>
      <c r="C388" s="24">
        <v>0</v>
      </c>
      <c r="D388" s="24">
        <v>67.50800000000001</v>
      </c>
      <c r="E388" s="24">
        <v>42.268999999999991</v>
      </c>
      <c r="F388" s="24">
        <v>-6.5000000000000002E-2</v>
      </c>
      <c r="H388" s="32" t="s">
        <v>31</v>
      </c>
    </row>
    <row r="389" spans="1:14" ht="12.5" thickBot="1">
      <c r="A389" s="260" t="s">
        <v>180</v>
      </c>
      <c r="B389" s="282">
        <v>897.12899999999991</v>
      </c>
      <c r="C389" s="282">
        <v>288.97115945700364</v>
      </c>
      <c r="D389" s="282">
        <v>-225.57900000000001</v>
      </c>
      <c r="E389" s="282">
        <v>-86.239159457003467</v>
      </c>
      <c r="F389" s="282">
        <v>874.28200000000004</v>
      </c>
    </row>
    <row r="390" spans="1:14" ht="12.5" thickBot="1">
      <c r="A390" s="256" t="s">
        <v>145</v>
      </c>
      <c r="B390" s="24">
        <v>-111.92999999999999</v>
      </c>
      <c r="C390" s="24">
        <v>-1.7679649859943973</v>
      </c>
      <c r="D390" s="24">
        <v>11.071999999999999</v>
      </c>
      <c r="E390" s="24">
        <v>2.9549649859944029</v>
      </c>
      <c r="F390" s="24">
        <v>-99.671000000000006</v>
      </c>
    </row>
    <row r="391" spans="1:14" ht="12.5" thickBot="1">
      <c r="A391" s="256" t="s">
        <v>146</v>
      </c>
      <c r="B391" s="24">
        <v>-184.32500000000002</v>
      </c>
      <c r="C391" s="24">
        <v>-44.738019652382818</v>
      </c>
      <c r="D391" s="24">
        <v>46.581000000000003</v>
      </c>
      <c r="E391" s="24">
        <v>78.33501965238284</v>
      </c>
      <c r="F391" s="24">
        <v>-104.14700000000001</v>
      </c>
    </row>
    <row r="392" spans="1:14" ht="12.5" thickBot="1">
      <c r="A392" s="260" t="s">
        <v>147</v>
      </c>
      <c r="B392" s="282">
        <v>600.87399999999991</v>
      </c>
      <c r="C392" s="282">
        <v>242.46517481862637</v>
      </c>
      <c r="D392" s="282">
        <v>-167.92600000000002</v>
      </c>
      <c r="E392" s="282">
        <v>-4.9491748186262647</v>
      </c>
      <c r="F392" s="282">
        <v>670.46399999999994</v>
      </c>
    </row>
    <row r="393" spans="1:14" ht="12.5" thickBot="1">
      <c r="A393" s="256" t="s">
        <v>183</v>
      </c>
      <c r="B393" s="24">
        <v>-236.37800000000001</v>
      </c>
      <c r="C393" s="24">
        <v>-84.97807230414189</v>
      </c>
      <c r="D393" s="24">
        <v>86.24199999999999</v>
      </c>
      <c r="E393" s="24">
        <v>35.071072304141914</v>
      </c>
      <c r="F393" s="24">
        <v>-200.04300000000001</v>
      </c>
    </row>
    <row r="394" spans="1:14" ht="12.5" thickBot="1">
      <c r="A394" s="260" t="s">
        <v>149</v>
      </c>
      <c r="B394" s="282">
        <v>364.49600000000004</v>
      </c>
      <c r="C394" s="282">
        <v>157.48710251448446</v>
      </c>
      <c r="D394" s="282">
        <v>-81.683999999999997</v>
      </c>
      <c r="E394" s="282">
        <v>30.12189748551549</v>
      </c>
      <c r="F394" s="282">
        <v>470.42100000000005</v>
      </c>
    </row>
    <row r="395" spans="1:14">
      <c r="A395" s="240"/>
      <c r="B395" s="240"/>
      <c r="C395" s="240"/>
      <c r="D395" s="240"/>
      <c r="E395" s="240"/>
    </row>
    <row r="396" spans="1:14">
      <c r="A396" s="32" t="s">
        <v>31</v>
      </c>
      <c r="B396" s="240"/>
      <c r="C396" s="240"/>
      <c r="D396" s="240"/>
      <c r="E396" s="240"/>
    </row>
    <row r="397" spans="1:14" ht="34.5" customHeight="1">
      <c r="A397" s="481"/>
      <c r="B397" s="481"/>
      <c r="C397" s="481"/>
      <c r="D397" s="481"/>
      <c r="E397" s="481"/>
      <c r="F397" s="481"/>
    </row>
    <row r="398" spans="1:14">
      <c r="A398" s="325"/>
      <c r="B398" s="240"/>
      <c r="C398" s="240"/>
      <c r="D398" s="240"/>
      <c r="E398" s="240"/>
    </row>
    <row r="399" spans="1:14">
      <c r="A399" s="325"/>
      <c r="B399" s="240"/>
      <c r="C399" s="240"/>
      <c r="D399" s="240"/>
      <c r="E399" s="240"/>
    </row>
    <row r="400" spans="1:14" ht="30.65" customHeight="1">
      <c r="A400" s="246" t="s">
        <v>113</v>
      </c>
      <c r="B400" s="474" t="s">
        <v>159</v>
      </c>
      <c r="C400" s="474" t="s">
        <v>160</v>
      </c>
      <c r="D400" s="474" t="s">
        <v>161</v>
      </c>
      <c r="E400" s="474" t="s">
        <v>162</v>
      </c>
      <c r="F400" s="474" t="s">
        <v>163</v>
      </c>
      <c r="H400" s="246">
        <v>44286</v>
      </c>
      <c r="I400" s="474" t="s">
        <v>208</v>
      </c>
      <c r="J400" s="474" t="s">
        <v>204</v>
      </c>
      <c r="K400" s="474" t="s">
        <v>166</v>
      </c>
      <c r="L400" s="474" t="s">
        <v>167</v>
      </c>
      <c r="M400" s="474" t="s">
        <v>206</v>
      </c>
      <c r="N400" s="285"/>
    </row>
    <row r="401" spans="1:14" ht="40.5" customHeight="1" thickBot="1">
      <c r="A401" s="250" t="s">
        <v>18</v>
      </c>
      <c r="B401" s="476"/>
      <c r="C401" s="476"/>
      <c r="D401" s="476"/>
      <c r="E401" s="476"/>
      <c r="F401" s="476"/>
      <c r="G401" s="326"/>
      <c r="H401" s="250" t="s">
        <v>18</v>
      </c>
      <c r="I401" s="476"/>
      <c r="J401" s="476"/>
      <c r="K401" s="476"/>
      <c r="L401" s="476"/>
      <c r="M401" s="476"/>
      <c r="N401" s="250" t="s">
        <v>168</v>
      </c>
    </row>
    <row r="402" spans="1:14" ht="14.5">
      <c r="B402" s="324"/>
      <c r="H402" s="245"/>
      <c r="I402" s="245"/>
      <c r="J402" s="245"/>
      <c r="K402" s="245"/>
      <c r="L402" s="245"/>
      <c r="M402" s="245"/>
      <c r="N402" s="245"/>
    </row>
    <row r="403" spans="1:14" ht="12.5" thickBot="1">
      <c r="A403" s="256" t="s">
        <v>139</v>
      </c>
      <c r="B403" s="24">
        <v>868</v>
      </c>
      <c r="C403" s="24">
        <v>278.76547282935974</v>
      </c>
      <c r="D403" s="24">
        <v>-454.274</v>
      </c>
      <c r="E403" s="24">
        <v>0</v>
      </c>
      <c r="F403" s="24">
        <v>693.00900000000001</v>
      </c>
      <c r="H403" s="295" t="s">
        <v>46</v>
      </c>
      <c r="I403" s="296">
        <v>1683</v>
      </c>
      <c r="J403" s="296">
        <v>15</v>
      </c>
      <c r="K403" s="296">
        <v>674</v>
      </c>
      <c r="L403" s="296">
        <v>-608</v>
      </c>
      <c r="M403" s="296">
        <v>3020</v>
      </c>
      <c r="N403" s="296">
        <v>4783</v>
      </c>
    </row>
    <row r="404" spans="1:14" ht="12.5" thickBot="1">
      <c r="A404" s="256" t="s">
        <v>175</v>
      </c>
      <c r="B404" s="24">
        <v>85.393000000000001</v>
      </c>
      <c r="C404" s="24">
        <v>5.8351954694921444</v>
      </c>
      <c r="D404" s="24">
        <v>-3.4220000000000006</v>
      </c>
      <c r="E404" s="24">
        <v>-87.820195469492148</v>
      </c>
      <c r="F404" s="24">
        <v>0</v>
      </c>
      <c r="H404" s="295" t="s">
        <v>100</v>
      </c>
      <c r="I404" s="296">
        <v>11943</v>
      </c>
      <c r="J404" s="296">
        <v>594</v>
      </c>
      <c r="K404" s="296">
        <v>4589</v>
      </c>
      <c r="L404" s="296">
        <v>-4713</v>
      </c>
      <c r="M404" s="296">
        <v>7114</v>
      </c>
      <c r="N404" s="296">
        <v>19527</v>
      </c>
    </row>
    <row r="405" spans="1:14" ht="12.5" thickBot="1">
      <c r="A405" s="256" t="s">
        <v>177</v>
      </c>
      <c r="B405" s="24">
        <v>0</v>
      </c>
      <c r="C405" s="24">
        <v>0</v>
      </c>
      <c r="D405" s="24">
        <v>138.24</v>
      </c>
      <c r="E405" s="24">
        <v>0</v>
      </c>
      <c r="F405" s="24">
        <v>138.24</v>
      </c>
      <c r="H405" s="305" t="s">
        <v>200</v>
      </c>
      <c r="I405" s="306">
        <v>-1411</v>
      </c>
      <c r="J405" s="306">
        <v>-1192</v>
      </c>
      <c r="K405" s="305">
        <v>-479</v>
      </c>
      <c r="L405" s="305">
        <v>444</v>
      </c>
      <c r="M405" s="305">
        <v>190</v>
      </c>
      <c r="N405" s="306">
        <v>-2449</v>
      </c>
    </row>
    <row r="406" spans="1:14" ht="12.5" thickBot="1">
      <c r="A406" s="260" t="s">
        <v>143</v>
      </c>
      <c r="B406" s="282">
        <v>953</v>
      </c>
      <c r="C406" s="282">
        <v>283.60066829885193</v>
      </c>
      <c r="D406" s="282">
        <v>-319</v>
      </c>
      <c r="E406" s="282">
        <v>-86.838668298851871</v>
      </c>
      <c r="F406" s="282">
        <v>831.23500000000001</v>
      </c>
    </row>
    <row r="407" spans="1:14" ht="12.5" thickBot="1">
      <c r="A407" s="256" t="s">
        <v>86</v>
      </c>
      <c r="B407" s="24">
        <v>-47.492000000000004</v>
      </c>
      <c r="C407" s="24">
        <v>0</v>
      </c>
      <c r="D407" s="24">
        <v>24.429000000000002</v>
      </c>
      <c r="E407" s="24">
        <v>23.063000000000002</v>
      </c>
      <c r="F407" s="24">
        <v>0</v>
      </c>
      <c r="H407" s="32" t="s">
        <v>31</v>
      </c>
    </row>
    <row r="408" spans="1:14" ht="12.5" thickBot="1">
      <c r="A408" s="260" t="s">
        <v>180</v>
      </c>
      <c r="B408" s="282">
        <v>906.673</v>
      </c>
      <c r="C408" s="282">
        <v>283.60066829885193</v>
      </c>
      <c r="D408" s="282">
        <v>-295.26299999999998</v>
      </c>
      <c r="E408" s="282">
        <v>-63.77566829885194</v>
      </c>
      <c r="F408" s="282">
        <v>831.23500000000001</v>
      </c>
    </row>
    <row r="409" spans="1:14" ht="12.5" thickBot="1">
      <c r="A409" s="256" t="s">
        <v>145</v>
      </c>
      <c r="B409" s="24">
        <v>-99.198999999999998</v>
      </c>
      <c r="C409" s="24">
        <v>-1.9116638655462186</v>
      </c>
      <c r="D409" s="24">
        <v>12.279</v>
      </c>
      <c r="E409" s="24">
        <v>6.6866638655462172</v>
      </c>
      <c r="F409" s="24">
        <v>-82.144999999999996</v>
      </c>
    </row>
    <row r="410" spans="1:14" ht="12.5" thickBot="1">
      <c r="A410" s="256" t="s">
        <v>146</v>
      </c>
      <c r="B410" s="24">
        <v>-171.53700000000001</v>
      </c>
      <c r="C410" s="24">
        <v>-49.972627386620076</v>
      </c>
      <c r="D410" s="24">
        <v>43.326999999999998</v>
      </c>
      <c r="E410" s="24">
        <v>60.13062738662007</v>
      </c>
      <c r="F410" s="24">
        <v>-118.05200000000001</v>
      </c>
    </row>
    <row r="411" spans="1:14" ht="12.5" thickBot="1">
      <c r="A411" s="260" t="s">
        <v>147</v>
      </c>
      <c r="B411" s="282">
        <v>635.93700000000001</v>
      </c>
      <c r="C411" s="282">
        <v>231.71637704668561</v>
      </c>
      <c r="D411" s="282">
        <v>-239.65700000000001</v>
      </c>
      <c r="E411" s="282">
        <v>3.0416229533144019</v>
      </c>
      <c r="F411" s="282">
        <v>631.03800000000001</v>
      </c>
    </row>
    <row r="412" spans="1:14" ht="12.5" thickBot="1">
      <c r="A412" s="256" t="s">
        <v>183</v>
      </c>
      <c r="B412" s="24">
        <v>-229.84299999999999</v>
      </c>
      <c r="C412" s="24">
        <v>-78.492683842875394</v>
      </c>
      <c r="D412" s="24">
        <v>77.165999999999997</v>
      </c>
      <c r="E412" s="24">
        <v>44.357683842875382</v>
      </c>
      <c r="F412" s="24">
        <v>-186.81200000000001</v>
      </c>
    </row>
    <row r="413" spans="1:14" ht="12.5" thickBot="1">
      <c r="A413" s="260" t="s">
        <v>149</v>
      </c>
      <c r="B413" s="282">
        <v>406.09399999999999</v>
      </c>
      <c r="C413" s="282">
        <v>153.2236932038102</v>
      </c>
      <c r="D413" s="282">
        <v>-162.49100000000001</v>
      </c>
      <c r="E413" s="282">
        <v>47.399306796189819</v>
      </c>
      <c r="F413" s="282">
        <v>444.226</v>
      </c>
    </row>
    <row r="414" spans="1:14">
      <c r="A414" s="240"/>
      <c r="B414" s="240"/>
      <c r="C414" s="240"/>
      <c r="D414" s="240"/>
      <c r="E414" s="240"/>
    </row>
    <row r="415" spans="1:14">
      <c r="A415" s="32" t="s">
        <v>31</v>
      </c>
      <c r="B415" s="240"/>
      <c r="C415" s="240"/>
      <c r="D415" s="240"/>
      <c r="E415" s="240"/>
    </row>
    <row r="416" spans="1:14" ht="37.5" customHeight="1">
      <c r="A416" s="481"/>
      <c r="B416" s="481"/>
      <c r="C416" s="481"/>
      <c r="D416" s="481"/>
      <c r="E416" s="481"/>
      <c r="F416" s="481"/>
    </row>
    <row r="417" spans="1:14">
      <c r="A417" s="240"/>
      <c r="B417" s="240"/>
      <c r="C417" s="240"/>
      <c r="D417" s="240"/>
      <c r="E417" s="240"/>
    </row>
    <row r="418" spans="1:14" ht="26.5" customHeight="1">
      <c r="A418" s="246" t="s">
        <v>114</v>
      </c>
      <c r="B418" s="474" t="s">
        <v>159</v>
      </c>
      <c r="C418" s="474" t="s">
        <v>160</v>
      </c>
      <c r="D418" s="474" t="s">
        <v>161</v>
      </c>
      <c r="E418" s="474" t="s">
        <v>162</v>
      </c>
      <c r="F418" s="474" t="s">
        <v>163</v>
      </c>
      <c r="G418" s="327"/>
      <c r="H418" s="246">
        <v>44196</v>
      </c>
      <c r="I418" s="474" t="s">
        <v>209</v>
      </c>
      <c r="J418" s="474" t="s">
        <v>166</v>
      </c>
      <c r="K418" s="474" t="s">
        <v>167</v>
      </c>
      <c r="L418" s="474" t="s">
        <v>206</v>
      </c>
      <c r="M418" s="285"/>
    </row>
    <row r="419" spans="1:14" ht="38.25" customHeight="1" thickBot="1">
      <c r="A419" s="250" t="s">
        <v>18</v>
      </c>
      <c r="B419" s="476"/>
      <c r="C419" s="476"/>
      <c r="D419" s="476"/>
      <c r="E419" s="476"/>
      <c r="F419" s="476"/>
      <c r="G419" s="327"/>
      <c r="H419" s="250" t="s">
        <v>18</v>
      </c>
      <c r="I419" s="476"/>
      <c r="J419" s="476"/>
      <c r="K419" s="476"/>
      <c r="L419" s="476"/>
      <c r="M419" s="251" t="s">
        <v>168</v>
      </c>
    </row>
    <row r="420" spans="1:14" ht="14.5">
      <c r="A420" s="253"/>
      <c r="B420" s="254"/>
      <c r="C420" s="253"/>
      <c r="D420" s="253"/>
      <c r="E420" s="253"/>
      <c r="F420" s="253"/>
      <c r="G420" s="327"/>
      <c r="H420" s="245"/>
      <c r="I420" s="245"/>
      <c r="J420" s="245"/>
      <c r="K420" s="245"/>
      <c r="L420" s="245"/>
      <c r="M420" s="245"/>
    </row>
    <row r="421" spans="1:14" ht="12.5" thickBot="1">
      <c r="A421" s="256" t="s">
        <v>139</v>
      </c>
      <c r="B421" s="24">
        <v>406</v>
      </c>
      <c r="C421" s="24">
        <v>300.68923040008019</v>
      </c>
      <c r="D421" s="24">
        <v>-17.597999999999999</v>
      </c>
      <c r="E421" s="24">
        <v>-1.0912304000801925</v>
      </c>
      <c r="F421" s="24">
        <v>688</v>
      </c>
      <c r="G421" s="327"/>
      <c r="H421" s="295" t="s">
        <v>46</v>
      </c>
      <c r="I421" s="296">
        <v>1065</v>
      </c>
      <c r="J421" s="296">
        <v>740</v>
      </c>
      <c r="K421" s="296">
        <v>-54</v>
      </c>
      <c r="L421" s="296">
        <v>6037</v>
      </c>
      <c r="M421" s="296">
        <v>7788</v>
      </c>
    </row>
    <row r="422" spans="1:14" ht="12.5" thickBot="1">
      <c r="A422" s="256" t="s">
        <v>175</v>
      </c>
      <c r="B422" s="24">
        <v>92</v>
      </c>
      <c r="C422" s="24">
        <v>6.1309678480087682</v>
      </c>
      <c r="D422" s="24">
        <v>-3.617</v>
      </c>
      <c r="E422" s="24">
        <v>-94.513967848008761</v>
      </c>
      <c r="F422" s="24">
        <v>0</v>
      </c>
      <c r="G422" s="327"/>
      <c r="H422" s="295" t="s">
        <v>100</v>
      </c>
      <c r="I422" s="296">
        <v>8205</v>
      </c>
      <c r="J422" s="296">
        <v>5339</v>
      </c>
      <c r="K422" s="296">
        <v>-1281</v>
      </c>
      <c r="L422" s="296">
        <v>748</v>
      </c>
      <c r="M422" s="296">
        <v>13011</v>
      </c>
    </row>
    <row r="423" spans="1:14" ht="12.5" thickBot="1">
      <c r="A423" s="256" t="s">
        <v>177</v>
      </c>
      <c r="B423" s="24">
        <v>0</v>
      </c>
      <c r="C423" s="24">
        <v>0</v>
      </c>
      <c r="D423" s="24">
        <v>-8</v>
      </c>
      <c r="E423" s="24">
        <v>0</v>
      </c>
      <c r="F423" s="24">
        <v>-8</v>
      </c>
      <c r="G423" s="327"/>
      <c r="H423" s="305" t="s">
        <v>200</v>
      </c>
      <c r="I423" s="306">
        <v>-1808</v>
      </c>
      <c r="J423" s="305">
        <v>-599</v>
      </c>
      <c r="K423" s="305">
        <v>675</v>
      </c>
      <c r="L423" s="305">
        <v>402</v>
      </c>
      <c r="M423" s="306">
        <v>-1330</v>
      </c>
    </row>
    <row r="424" spans="1:14" ht="12.5" thickBot="1">
      <c r="A424" s="260" t="s">
        <v>143</v>
      </c>
      <c r="B424" s="282">
        <v>497</v>
      </c>
      <c r="C424" s="282">
        <v>306.82019824808896</v>
      </c>
      <c r="D424" s="282">
        <v>-29.215</v>
      </c>
      <c r="E424" s="282">
        <v>-95.605198248088954</v>
      </c>
      <c r="F424" s="282">
        <v>679</v>
      </c>
      <c r="G424" s="327"/>
      <c r="I424" s="243"/>
      <c r="J424" s="243"/>
      <c r="K424" s="243"/>
      <c r="L424" s="243"/>
      <c r="M424" s="243"/>
      <c r="N424" s="243"/>
    </row>
    <row r="425" spans="1:14" ht="12.5" thickBot="1">
      <c r="A425" s="256" t="s">
        <v>86</v>
      </c>
      <c r="B425" s="24">
        <v>-40</v>
      </c>
      <c r="C425" s="24">
        <v>0</v>
      </c>
      <c r="D425" s="24">
        <v>2.5859999999999999</v>
      </c>
      <c r="E425" s="24">
        <v>37.431130434782609</v>
      </c>
      <c r="F425" s="24">
        <v>0</v>
      </c>
      <c r="G425" s="327"/>
      <c r="H425" s="32" t="s">
        <v>31</v>
      </c>
      <c r="I425" s="243"/>
      <c r="J425" s="243"/>
      <c r="K425" s="243"/>
      <c r="L425" s="243"/>
      <c r="M425" s="243"/>
      <c r="N425" s="243"/>
    </row>
    <row r="426" spans="1:14" ht="12.5" thickBot="1">
      <c r="A426" s="260" t="s">
        <v>180</v>
      </c>
      <c r="B426" s="282">
        <v>457</v>
      </c>
      <c r="C426" s="282">
        <v>306.80306781330637</v>
      </c>
      <c r="D426" s="282">
        <v>-26.629000000000001</v>
      </c>
      <c r="E426" s="282">
        <v>-58.174067813306365</v>
      </c>
      <c r="F426" s="282">
        <v>679</v>
      </c>
      <c r="G426" s="327"/>
      <c r="H426" s="243"/>
      <c r="I426" s="243"/>
      <c r="J426" s="243"/>
      <c r="K426" s="243"/>
      <c r="L426" s="243"/>
      <c r="M426" s="243"/>
      <c r="N426" s="243"/>
    </row>
    <row r="427" spans="1:14" ht="12.5" thickBot="1">
      <c r="A427" s="256" t="s">
        <v>145</v>
      </c>
      <c r="B427" s="24">
        <v>-71</v>
      </c>
      <c r="C427" s="24">
        <v>-1.2782801120448182</v>
      </c>
      <c r="D427" s="24">
        <v>1.653</v>
      </c>
      <c r="E427" s="24">
        <v>-7.3747198879551821</v>
      </c>
      <c r="F427" s="24">
        <v>-78</v>
      </c>
      <c r="G427" s="327"/>
      <c r="H427" s="243"/>
      <c r="I427" s="243"/>
      <c r="J427" s="243"/>
      <c r="K427" s="243"/>
      <c r="L427" s="243"/>
      <c r="M427" s="243"/>
      <c r="N427" s="243"/>
    </row>
    <row r="428" spans="1:14" ht="12.5" thickBot="1">
      <c r="A428" s="256" t="s">
        <v>146</v>
      </c>
      <c r="B428" s="24">
        <v>-163</v>
      </c>
      <c r="C428" s="24">
        <v>-46.782537763312924</v>
      </c>
      <c r="D428" s="24">
        <v>8.3510000000000009</v>
      </c>
      <c r="E428" s="24">
        <v>48.431537763312924</v>
      </c>
      <c r="F428" s="24">
        <v>-153</v>
      </c>
      <c r="H428" s="243"/>
      <c r="I428" s="243"/>
      <c r="J428" s="243"/>
      <c r="K428" s="243"/>
      <c r="L428" s="243"/>
      <c r="M428" s="243"/>
      <c r="N428" s="243"/>
    </row>
    <row r="429" spans="1:14" ht="12.5" thickBot="1">
      <c r="A429" s="260" t="s">
        <v>147</v>
      </c>
      <c r="B429" s="282">
        <v>223</v>
      </c>
      <c r="C429" s="282">
        <v>258.74224993794866</v>
      </c>
      <c r="D429" s="282">
        <v>-16.625</v>
      </c>
      <c r="E429" s="282">
        <v>-17.117249937948621</v>
      </c>
      <c r="F429" s="282">
        <v>448</v>
      </c>
      <c r="H429" s="243"/>
      <c r="I429" s="243"/>
      <c r="J429" s="243"/>
      <c r="K429" s="243"/>
      <c r="L429" s="243"/>
      <c r="M429" s="243"/>
      <c r="N429" s="243"/>
    </row>
    <row r="430" spans="1:14" ht="12.5" thickBot="1">
      <c r="A430" s="256" t="s">
        <v>183</v>
      </c>
      <c r="B430" s="24">
        <v>-160</v>
      </c>
      <c r="C430" s="24">
        <v>-82.006695867323273</v>
      </c>
      <c r="D430" s="24">
        <v>6.5529999999999999</v>
      </c>
      <c r="E430" s="24">
        <v>31.453695867323272</v>
      </c>
      <c r="F430" s="24">
        <v>-204</v>
      </c>
      <c r="H430" s="243"/>
      <c r="I430" s="243"/>
      <c r="J430" s="243"/>
      <c r="K430" s="243"/>
      <c r="L430" s="243"/>
      <c r="M430" s="243"/>
      <c r="N430" s="243"/>
    </row>
    <row r="431" spans="1:14" ht="12.5" thickBot="1">
      <c r="A431" s="260" t="s">
        <v>149</v>
      </c>
      <c r="B431" s="282">
        <v>63</v>
      </c>
      <c r="C431" s="282">
        <v>176.73555407062537</v>
      </c>
      <c r="D431" s="282">
        <v>-10.071999999999999</v>
      </c>
      <c r="E431" s="282">
        <v>14.33644592937463</v>
      </c>
      <c r="F431" s="282">
        <v>244</v>
      </c>
      <c r="H431" s="243"/>
      <c r="I431" s="243"/>
      <c r="J431" s="243"/>
      <c r="K431" s="243"/>
      <c r="L431" s="243"/>
      <c r="M431" s="243"/>
      <c r="N431" s="243"/>
    </row>
    <row r="432" spans="1:14">
      <c r="A432" s="240"/>
      <c r="B432" s="240"/>
      <c r="C432" s="240"/>
      <c r="D432" s="240"/>
      <c r="E432" s="240"/>
      <c r="H432" s="243"/>
    </row>
    <row r="433" spans="1:14">
      <c r="A433" s="32" t="s">
        <v>31</v>
      </c>
      <c r="B433" s="240"/>
      <c r="C433" s="240"/>
      <c r="D433" s="240"/>
      <c r="E433" s="240"/>
      <c r="H433" s="243"/>
    </row>
    <row r="434" spans="1:14">
      <c r="A434" s="240"/>
      <c r="B434" s="240"/>
      <c r="C434" s="240"/>
      <c r="D434" s="240"/>
      <c r="E434" s="240"/>
    </row>
    <row r="435" spans="1:14" ht="33.65" customHeight="1">
      <c r="A435" s="246" t="s">
        <v>115</v>
      </c>
      <c r="B435" s="474" t="s">
        <v>159</v>
      </c>
      <c r="C435" s="474" t="s">
        <v>160</v>
      </c>
      <c r="D435" s="474" t="s">
        <v>161</v>
      </c>
      <c r="E435" s="474" t="s">
        <v>162</v>
      </c>
      <c r="F435" s="474" t="s">
        <v>163</v>
      </c>
      <c r="H435" s="246">
        <v>44104</v>
      </c>
      <c r="I435" s="474" t="s">
        <v>209</v>
      </c>
      <c r="J435" s="474" t="s">
        <v>166</v>
      </c>
      <c r="K435" s="474" t="s">
        <v>167</v>
      </c>
      <c r="L435" s="474" t="s">
        <v>206</v>
      </c>
      <c r="M435" s="285"/>
    </row>
    <row r="436" spans="1:14" ht="40.5" customHeight="1" thickBot="1">
      <c r="A436" s="250" t="s">
        <v>18</v>
      </c>
      <c r="B436" s="476"/>
      <c r="C436" s="476"/>
      <c r="D436" s="476"/>
      <c r="E436" s="476"/>
      <c r="F436" s="476"/>
      <c r="H436" s="250" t="s">
        <v>18</v>
      </c>
      <c r="I436" s="476"/>
      <c r="J436" s="476"/>
      <c r="K436" s="476"/>
      <c r="L436" s="476"/>
      <c r="M436" s="251" t="s">
        <v>168</v>
      </c>
    </row>
    <row r="437" spans="1:14" ht="14.5">
      <c r="B437" s="324"/>
      <c r="H437" s="245"/>
      <c r="I437" s="245"/>
      <c r="J437" s="245"/>
      <c r="K437" s="245"/>
      <c r="L437" s="245"/>
      <c r="M437" s="245"/>
    </row>
    <row r="438" spans="1:14" ht="12.5" thickBot="1">
      <c r="A438" s="256" t="s">
        <v>139</v>
      </c>
      <c r="B438" s="24">
        <v>463</v>
      </c>
      <c r="C438" s="24">
        <v>289.54696978724161</v>
      </c>
      <c r="D438" s="24">
        <v>-19.305</v>
      </c>
      <c r="E438" s="24">
        <v>-2.241969787241608</v>
      </c>
      <c r="F438" s="24">
        <v>731</v>
      </c>
      <c r="H438" s="295" t="s">
        <v>46</v>
      </c>
      <c r="I438" s="296">
        <v>1264</v>
      </c>
      <c r="J438" s="296">
        <v>877</v>
      </c>
      <c r="K438" s="296">
        <v>-115</v>
      </c>
      <c r="L438" s="296">
        <v>1976</v>
      </c>
      <c r="M438" s="296">
        <v>4002</v>
      </c>
    </row>
    <row r="439" spans="1:14" ht="12.5" thickBot="1">
      <c r="A439" s="256" t="s">
        <v>175</v>
      </c>
      <c r="B439" s="24">
        <v>93</v>
      </c>
      <c r="C439" s="24">
        <v>6.1657813908171963</v>
      </c>
      <c r="D439" s="24">
        <v>-3.9580000000000002</v>
      </c>
      <c r="E439" s="24">
        <v>-95.207781390817203</v>
      </c>
      <c r="F439" s="24">
        <v>0</v>
      </c>
      <c r="H439" s="295" t="s">
        <v>100</v>
      </c>
      <c r="I439" s="296">
        <v>8759</v>
      </c>
      <c r="J439" s="296">
        <v>5575</v>
      </c>
      <c r="K439" s="296">
        <v>-1334</v>
      </c>
      <c r="L439" s="296">
        <v>747</v>
      </c>
      <c r="M439" s="296">
        <v>13748</v>
      </c>
    </row>
    <row r="440" spans="1:14" ht="12.5" thickBot="1">
      <c r="A440" s="256" t="s">
        <v>177</v>
      </c>
      <c r="B440" s="24">
        <v>0</v>
      </c>
      <c r="C440" s="24">
        <v>0</v>
      </c>
      <c r="D440" s="24">
        <v>-7</v>
      </c>
      <c r="E440" s="24">
        <v>0</v>
      </c>
      <c r="F440" s="24">
        <v>-7</v>
      </c>
      <c r="H440" s="305" t="s">
        <v>200</v>
      </c>
      <c r="I440" s="306">
        <v>-2249</v>
      </c>
      <c r="J440" s="305">
        <v>-797</v>
      </c>
      <c r="K440" s="305">
        <v>715</v>
      </c>
      <c r="L440" s="305">
        <v>483</v>
      </c>
      <c r="M440" s="306">
        <v>-1850</v>
      </c>
    </row>
    <row r="441" spans="1:14" ht="12.5" thickBot="1">
      <c r="A441" s="260" t="s">
        <v>143</v>
      </c>
      <c r="B441" s="282">
        <v>556</v>
      </c>
      <c r="C441" s="282">
        <v>295.7127511780588</v>
      </c>
      <c r="D441" s="282">
        <v>-30.262999999999998</v>
      </c>
      <c r="E441" s="282">
        <v>-97.44975117805879</v>
      </c>
      <c r="F441" s="282">
        <v>724</v>
      </c>
      <c r="I441" s="243"/>
      <c r="J441" s="243"/>
      <c r="K441" s="243"/>
      <c r="L441" s="243"/>
      <c r="M441" s="243"/>
      <c r="N441" s="243"/>
    </row>
    <row r="442" spans="1:14" ht="12.5" thickBot="1">
      <c r="A442" s="256" t="s">
        <v>86</v>
      </c>
      <c r="B442" s="24">
        <v>-25</v>
      </c>
      <c r="C442" s="24">
        <v>0</v>
      </c>
      <c r="D442" s="24">
        <v>0</v>
      </c>
      <c r="E442" s="24">
        <v>24.593347826086958</v>
      </c>
      <c r="F442" s="24">
        <v>0</v>
      </c>
      <c r="H442" s="32" t="s">
        <v>31</v>
      </c>
      <c r="I442" s="243"/>
      <c r="J442" s="243"/>
      <c r="K442" s="243"/>
      <c r="L442" s="243"/>
      <c r="M442" s="243"/>
      <c r="N442" s="243"/>
    </row>
    <row r="443" spans="1:14" ht="12.5" thickBot="1">
      <c r="A443" s="260" t="s">
        <v>180</v>
      </c>
      <c r="B443" s="282">
        <v>530</v>
      </c>
      <c r="C443" s="282">
        <v>295.71040335197182</v>
      </c>
      <c r="D443" s="282">
        <v>-29.853999999999999</v>
      </c>
      <c r="E443" s="282">
        <v>-71.856403351971821</v>
      </c>
      <c r="F443" s="282">
        <v>724</v>
      </c>
      <c r="H443" s="243"/>
      <c r="I443" s="243"/>
      <c r="J443" s="243"/>
      <c r="K443" s="243"/>
      <c r="L443" s="243"/>
      <c r="M443" s="243"/>
      <c r="N443" s="243"/>
    </row>
    <row r="444" spans="1:14" ht="12.5" thickBot="1">
      <c r="A444" s="256" t="s">
        <v>145</v>
      </c>
      <c r="B444" s="24">
        <v>-71</v>
      </c>
      <c r="C444" s="24">
        <v>-0.8208221288515406</v>
      </c>
      <c r="D444" s="24">
        <v>1.613</v>
      </c>
      <c r="E444" s="24">
        <v>-0.79217787114845939</v>
      </c>
      <c r="F444" s="24">
        <v>-71</v>
      </c>
      <c r="H444" s="243"/>
      <c r="I444" s="243"/>
      <c r="J444" s="243"/>
      <c r="K444" s="243"/>
      <c r="L444" s="243"/>
      <c r="M444" s="243"/>
      <c r="N444" s="243"/>
    </row>
    <row r="445" spans="1:14" ht="12.5" thickBot="1">
      <c r="A445" s="256" t="s">
        <v>146</v>
      </c>
      <c r="B445" s="24">
        <v>-140</v>
      </c>
      <c r="C445" s="24">
        <v>-50.27963563863009</v>
      </c>
      <c r="D445" s="24">
        <v>5.8739999999999997</v>
      </c>
      <c r="E445" s="24">
        <v>68.405635638630088</v>
      </c>
      <c r="F445" s="24">
        <v>-116</v>
      </c>
      <c r="H445" s="243"/>
      <c r="I445" s="243"/>
      <c r="J445" s="243"/>
      <c r="K445" s="243"/>
      <c r="L445" s="243"/>
      <c r="M445" s="243"/>
      <c r="N445" s="243"/>
    </row>
    <row r="446" spans="1:14" ht="12.5" thickBot="1">
      <c r="A446" s="260" t="s">
        <v>147</v>
      </c>
      <c r="B446" s="282">
        <v>319</v>
      </c>
      <c r="C446" s="282">
        <v>244.60994558449019</v>
      </c>
      <c r="D446" s="282">
        <v>-22.367000000000001</v>
      </c>
      <c r="E446" s="282">
        <v>-4.2429455844901867</v>
      </c>
      <c r="F446" s="282">
        <v>538</v>
      </c>
      <c r="H446" s="243"/>
      <c r="I446" s="243"/>
      <c r="J446" s="243"/>
      <c r="K446" s="243"/>
      <c r="L446" s="243"/>
      <c r="M446" s="243"/>
      <c r="N446" s="243"/>
    </row>
    <row r="447" spans="1:14" ht="12.5" thickBot="1">
      <c r="A447" s="256" t="s">
        <v>183</v>
      </c>
      <c r="B447" s="24">
        <v>-161</v>
      </c>
      <c r="C447" s="24">
        <v>-81.716355441849117</v>
      </c>
      <c r="D447" s="24">
        <v>6.7370000000000001</v>
      </c>
      <c r="E447" s="24">
        <v>40.979355441849115</v>
      </c>
      <c r="F447" s="24">
        <v>-195</v>
      </c>
      <c r="H447" s="243"/>
      <c r="I447" s="243"/>
      <c r="J447" s="243"/>
      <c r="K447" s="243"/>
      <c r="L447" s="243"/>
      <c r="M447" s="243"/>
      <c r="N447" s="243"/>
    </row>
    <row r="448" spans="1:14" ht="12" customHeight="1" thickBot="1">
      <c r="A448" s="260" t="s">
        <v>149</v>
      </c>
      <c r="B448" s="282">
        <v>159</v>
      </c>
      <c r="C448" s="282">
        <v>162.89359014264107</v>
      </c>
      <c r="D448" s="282">
        <v>-15.63</v>
      </c>
      <c r="E448" s="282">
        <v>36.736409857358929</v>
      </c>
      <c r="F448" s="282">
        <v>343</v>
      </c>
      <c r="H448" s="243"/>
      <c r="I448" s="243"/>
      <c r="J448" s="243"/>
      <c r="K448" s="243"/>
      <c r="L448" s="243"/>
      <c r="M448" s="243"/>
      <c r="N448" s="243"/>
    </row>
    <row r="449" spans="1:13" ht="12" customHeight="1">
      <c r="A449" s="328"/>
      <c r="B449" s="329"/>
      <c r="C449" s="329"/>
      <c r="D449" s="329"/>
      <c r="E449" s="329"/>
      <c r="H449" s="243"/>
    </row>
    <row r="450" spans="1:13" ht="12" customHeight="1">
      <c r="A450" s="32" t="s">
        <v>31</v>
      </c>
      <c r="B450" s="329"/>
      <c r="C450" s="329"/>
      <c r="D450" s="329"/>
      <c r="E450" s="329"/>
      <c r="H450" s="243"/>
    </row>
    <row r="451" spans="1:13" ht="12" customHeight="1">
      <c r="A451" s="240"/>
      <c r="B451" s="240"/>
      <c r="C451" s="240"/>
      <c r="D451" s="240"/>
      <c r="E451" s="240"/>
      <c r="H451" s="243"/>
    </row>
    <row r="452" spans="1:13" ht="27.65" customHeight="1">
      <c r="A452" s="246" t="s">
        <v>116</v>
      </c>
      <c r="B452" s="474" t="s">
        <v>159</v>
      </c>
      <c r="C452" s="474" t="s">
        <v>160</v>
      </c>
      <c r="D452" s="474" t="s">
        <v>161</v>
      </c>
      <c r="E452" s="474" t="s">
        <v>162</v>
      </c>
      <c r="F452" s="474" t="s">
        <v>163</v>
      </c>
      <c r="H452" s="246">
        <v>44012</v>
      </c>
      <c r="I452" s="474" t="s">
        <v>209</v>
      </c>
      <c r="J452" s="474" t="s">
        <v>166</v>
      </c>
      <c r="K452" s="474" t="s">
        <v>167</v>
      </c>
      <c r="L452" s="474" t="s">
        <v>206</v>
      </c>
      <c r="M452" s="285"/>
    </row>
    <row r="453" spans="1:13" ht="45" customHeight="1" thickBot="1">
      <c r="A453" s="250" t="s">
        <v>18</v>
      </c>
      <c r="B453" s="476"/>
      <c r="C453" s="476"/>
      <c r="D453" s="476"/>
      <c r="E453" s="476"/>
      <c r="F453" s="476"/>
      <c r="H453" s="250" t="s">
        <v>18</v>
      </c>
      <c r="I453" s="476"/>
      <c r="J453" s="476"/>
      <c r="K453" s="476"/>
      <c r="L453" s="476"/>
      <c r="M453" s="251" t="s">
        <v>168</v>
      </c>
    </row>
    <row r="454" spans="1:13" ht="12" customHeight="1">
      <c r="B454" s="324"/>
      <c r="H454" s="245"/>
      <c r="I454" s="245"/>
      <c r="J454" s="245"/>
      <c r="K454" s="245"/>
      <c r="L454" s="245"/>
      <c r="M454" s="245"/>
    </row>
    <row r="455" spans="1:13" ht="12" customHeight="1" thickBot="1">
      <c r="A455" s="256" t="s">
        <v>139</v>
      </c>
      <c r="B455" s="24">
        <v>467</v>
      </c>
      <c r="C455" s="24">
        <v>282.04612776654471</v>
      </c>
      <c r="D455" s="24">
        <v>-19.786000000000001</v>
      </c>
      <c r="E455" s="24">
        <v>-7.2601277665447128</v>
      </c>
      <c r="F455" s="24">
        <v>722</v>
      </c>
      <c r="H455" s="295" t="s">
        <v>46</v>
      </c>
      <c r="I455" s="296">
        <v>1349</v>
      </c>
      <c r="J455" s="296">
        <v>792</v>
      </c>
      <c r="K455" s="296">
        <v>-74</v>
      </c>
      <c r="L455" s="296">
        <v>2002</v>
      </c>
      <c r="M455" s="296">
        <v>4069</v>
      </c>
    </row>
    <row r="456" spans="1:13" ht="12" customHeight="1" thickBot="1">
      <c r="A456" s="256" t="s">
        <v>175</v>
      </c>
      <c r="B456" s="24">
        <v>458</v>
      </c>
      <c r="C456" s="24">
        <v>129.21655644866641</v>
      </c>
      <c r="D456" s="24">
        <v>-6.843</v>
      </c>
      <c r="E456" s="24">
        <v>-580.37355644866648</v>
      </c>
      <c r="F456" s="24">
        <v>0</v>
      </c>
      <c r="H456" s="295" t="s">
        <v>100</v>
      </c>
      <c r="I456" s="296">
        <v>8859</v>
      </c>
      <c r="J456" s="296">
        <v>5717</v>
      </c>
      <c r="K456" s="296">
        <v>-1385</v>
      </c>
      <c r="L456" s="296">
        <v>747</v>
      </c>
      <c r="M456" s="296">
        <v>13937</v>
      </c>
    </row>
    <row r="457" spans="1:13" ht="12" customHeight="1" thickBot="1">
      <c r="A457" s="256" t="s">
        <v>177</v>
      </c>
      <c r="B457" s="24">
        <v>0</v>
      </c>
      <c r="C457" s="24">
        <v>0</v>
      </c>
      <c r="D457" s="24">
        <v>3</v>
      </c>
      <c r="E457" s="24">
        <v>0</v>
      </c>
      <c r="F457" s="24">
        <v>3</v>
      </c>
      <c r="H457" s="305" t="s">
        <v>200</v>
      </c>
      <c r="I457" s="306">
        <v>-2102</v>
      </c>
      <c r="J457" s="305">
        <v>-796</v>
      </c>
      <c r="K457" s="305">
        <v>677</v>
      </c>
      <c r="L457" s="305">
        <v>721</v>
      </c>
      <c r="M457" s="306">
        <v>-1501</v>
      </c>
    </row>
    <row r="458" spans="1:13" ht="12" customHeight="1" thickBot="1">
      <c r="A458" s="260" t="s">
        <v>143</v>
      </c>
      <c r="B458" s="282">
        <v>925</v>
      </c>
      <c r="C458" s="282">
        <v>411.26268421521115</v>
      </c>
      <c r="D458" s="282">
        <v>-23.629000000000001</v>
      </c>
      <c r="E458" s="282">
        <v>-587.63368421521113</v>
      </c>
      <c r="F458" s="282">
        <v>725</v>
      </c>
    </row>
    <row r="459" spans="1:13" ht="12" customHeight="1" thickBot="1">
      <c r="A459" s="256" t="s">
        <v>86</v>
      </c>
      <c r="B459" s="24">
        <v>-330</v>
      </c>
      <c r="C459" s="24">
        <v>-114.53879965899405</v>
      </c>
      <c r="D459" s="24">
        <v>7.9790000000000001</v>
      </c>
      <c r="E459" s="24">
        <v>436.55979965899405</v>
      </c>
      <c r="F459" s="24">
        <v>0</v>
      </c>
      <c r="H459" s="32" t="s">
        <v>31</v>
      </c>
    </row>
    <row r="460" spans="1:13" ht="12" customHeight="1" thickBot="1">
      <c r="A460" s="260" t="s">
        <v>180</v>
      </c>
      <c r="B460" s="282">
        <v>596</v>
      </c>
      <c r="C460" s="282">
        <v>296.72388455621712</v>
      </c>
      <c r="D460" s="282">
        <v>-15.650000000000002</v>
      </c>
      <c r="E460" s="282">
        <v>-152.07388455621711</v>
      </c>
      <c r="F460" s="282">
        <v>725</v>
      </c>
      <c r="H460" s="243"/>
    </row>
    <row r="461" spans="1:13" ht="12" customHeight="1" thickBot="1">
      <c r="A461" s="256" t="s">
        <v>145</v>
      </c>
      <c r="B461" s="24">
        <v>-61</v>
      </c>
      <c r="C461" s="24">
        <v>0</v>
      </c>
      <c r="D461" s="24">
        <v>1.708</v>
      </c>
      <c r="E461" s="24">
        <v>0.61195238095238103</v>
      </c>
      <c r="F461" s="24">
        <v>-59</v>
      </c>
      <c r="H461" s="243"/>
    </row>
    <row r="462" spans="1:13" ht="12" customHeight="1" thickBot="1">
      <c r="A462" s="256" t="s">
        <v>146</v>
      </c>
      <c r="B462" s="24">
        <v>-119</v>
      </c>
      <c r="C462" s="24">
        <v>-55.721364280639094</v>
      </c>
      <c r="D462" s="24">
        <v>5.7880000000000003</v>
      </c>
      <c r="E462" s="24">
        <v>82.933364280639097</v>
      </c>
      <c r="F462" s="24">
        <v>-86</v>
      </c>
      <c r="H462" s="243"/>
    </row>
    <row r="463" spans="1:13" ht="12" customHeight="1" thickBot="1">
      <c r="A463" s="260" t="s">
        <v>147</v>
      </c>
      <c r="B463" s="282">
        <v>417</v>
      </c>
      <c r="C463" s="282">
        <v>240.68256789462566</v>
      </c>
      <c r="D463" s="282">
        <v>-8.1540000000000017</v>
      </c>
      <c r="E463" s="282">
        <v>-68.528567894625638</v>
      </c>
      <c r="F463" s="282">
        <v>580</v>
      </c>
      <c r="H463" s="243"/>
    </row>
    <row r="464" spans="1:13" ht="12" customHeight="1" thickBot="1">
      <c r="A464" s="256" t="s">
        <v>183</v>
      </c>
      <c r="B464" s="24">
        <v>-155</v>
      </c>
      <c r="C464" s="24">
        <v>-87.087460029936466</v>
      </c>
      <c r="D464" s="24">
        <v>7.3689999999999998</v>
      </c>
      <c r="E464" s="24">
        <v>31.718460029936466</v>
      </c>
      <c r="F464" s="24">
        <v>-203</v>
      </c>
      <c r="H464" s="243"/>
    </row>
    <row r="465" spans="1:13" ht="12" customHeight="1" thickBot="1">
      <c r="A465" s="260" t="s">
        <v>149</v>
      </c>
      <c r="B465" s="282">
        <v>262</v>
      </c>
      <c r="C465" s="282">
        <v>153.5951078646892</v>
      </c>
      <c r="D465" s="282">
        <v>-0.78500000000000192</v>
      </c>
      <c r="E465" s="282">
        <v>-37.810107864689193</v>
      </c>
      <c r="F465" s="282">
        <v>377</v>
      </c>
      <c r="H465" s="243"/>
    </row>
    <row r="466" spans="1:13" ht="12" customHeight="1">
      <c r="A466" s="240"/>
      <c r="B466" s="240"/>
      <c r="C466" s="240"/>
      <c r="D466" s="240"/>
      <c r="E466" s="240"/>
      <c r="H466" s="243"/>
    </row>
    <row r="467" spans="1:13" ht="12" customHeight="1">
      <c r="A467" s="32" t="s">
        <v>31</v>
      </c>
      <c r="B467" s="240"/>
      <c r="C467" s="240"/>
      <c r="D467" s="240"/>
      <c r="E467" s="240"/>
      <c r="H467" s="243"/>
    </row>
    <row r="468" spans="1:13" ht="12" customHeight="1">
      <c r="A468" s="240"/>
      <c r="B468" s="240"/>
      <c r="C468" s="240"/>
      <c r="D468" s="240"/>
      <c r="E468" s="240"/>
      <c r="H468" s="243"/>
    </row>
    <row r="469" spans="1:13" ht="12" customHeight="1">
      <c r="A469" s="246" t="s">
        <v>117</v>
      </c>
      <c r="B469" s="474" t="s">
        <v>159</v>
      </c>
      <c r="C469" s="474" t="s">
        <v>160</v>
      </c>
      <c r="D469" s="474" t="s">
        <v>161</v>
      </c>
      <c r="E469" s="474" t="s">
        <v>162</v>
      </c>
      <c r="F469" s="474" t="s">
        <v>163</v>
      </c>
      <c r="H469" s="246">
        <v>43921</v>
      </c>
      <c r="I469" s="474" t="s">
        <v>209</v>
      </c>
      <c r="J469" s="474" t="s">
        <v>166</v>
      </c>
      <c r="K469" s="474" t="s">
        <v>167</v>
      </c>
      <c r="L469" s="474" t="s">
        <v>206</v>
      </c>
      <c r="M469" s="285"/>
    </row>
    <row r="470" spans="1:13" ht="52.5" customHeight="1" thickBot="1">
      <c r="A470" s="250" t="s">
        <v>18</v>
      </c>
      <c r="B470" s="476"/>
      <c r="C470" s="476"/>
      <c r="D470" s="476"/>
      <c r="E470" s="476"/>
      <c r="F470" s="476"/>
      <c r="H470" s="250" t="s">
        <v>18</v>
      </c>
      <c r="I470" s="476"/>
      <c r="J470" s="476"/>
      <c r="K470" s="476"/>
      <c r="L470" s="476"/>
      <c r="M470" s="251" t="s">
        <v>168</v>
      </c>
    </row>
    <row r="471" spans="1:13" ht="12" customHeight="1">
      <c r="B471" s="324"/>
      <c r="H471" s="245"/>
      <c r="I471" s="245"/>
      <c r="J471" s="245"/>
      <c r="K471" s="245"/>
      <c r="L471" s="245"/>
      <c r="M471" s="245"/>
    </row>
    <row r="472" spans="1:13" ht="12" customHeight="1" thickBot="1">
      <c r="A472" s="256" t="s">
        <v>139</v>
      </c>
      <c r="B472" s="24">
        <v>391</v>
      </c>
      <c r="C472" s="24">
        <v>258.96528232466045</v>
      </c>
      <c r="D472" s="24">
        <v>-20.236000000000001</v>
      </c>
      <c r="E472" s="24">
        <v>0</v>
      </c>
      <c r="F472" s="24">
        <v>630</v>
      </c>
      <c r="H472" s="295" t="s">
        <v>46</v>
      </c>
      <c r="I472" s="296">
        <v>1471</v>
      </c>
      <c r="J472" s="296">
        <v>845</v>
      </c>
      <c r="K472" s="296">
        <v>-53</v>
      </c>
      <c r="L472" s="296">
        <v>795</v>
      </c>
      <c r="M472" s="296">
        <v>3058</v>
      </c>
    </row>
    <row r="473" spans="1:13" ht="12" customHeight="1" thickBot="1">
      <c r="A473" s="256" t="s">
        <v>175</v>
      </c>
      <c r="B473" s="24">
        <v>474.7</v>
      </c>
      <c r="C473" s="24">
        <v>168.83519607843132</v>
      </c>
      <c r="D473" s="24">
        <v>-10.257999999999999</v>
      </c>
      <c r="E473" s="24">
        <v>-633.2771960784313</v>
      </c>
      <c r="F473" s="24">
        <v>0</v>
      </c>
      <c r="H473" s="295" t="s">
        <v>100</v>
      </c>
      <c r="I473" s="296">
        <v>9658</v>
      </c>
      <c r="J473" s="296">
        <v>6220</v>
      </c>
      <c r="K473" s="296">
        <v>-1528</v>
      </c>
      <c r="L473" s="296">
        <v>746</v>
      </c>
      <c r="M473" s="296">
        <v>15096</v>
      </c>
    </row>
    <row r="474" spans="1:13" ht="12" customHeight="1" thickBot="1">
      <c r="A474" s="256" t="s">
        <v>177</v>
      </c>
      <c r="B474" s="24">
        <v>0</v>
      </c>
      <c r="C474" s="24">
        <v>0</v>
      </c>
      <c r="D474" s="24">
        <v>-5</v>
      </c>
      <c r="E474" s="24">
        <v>0</v>
      </c>
      <c r="F474" s="24">
        <v>-5</v>
      </c>
      <c r="H474" s="305" t="s">
        <v>200</v>
      </c>
      <c r="I474" s="306">
        <v>-1836</v>
      </c>
      <c r="J474" s="305">
        <v>-567</v>
      </c>
      <c r="K474" s="305">
        <v>705</v>
      </c>
      <c r="L474" s="305">
        <v>598</v>
      </c>
      <c r="M474" s="306">
        <v>-1100</v>
      </c>
    </row>
    <row r="475" spans="1:13" ht="12" customHeight="1" thickBot="1">
      <c r="A475" s="260" t="s">
        <v>143</v>
      </c>
      <c r="B475" s="282">
        <v>865.69999999999993</v>
      </c>
      <c r="C475" s="282">
        <v>427.8004784030918</v>
      </c>
      <c r="D475" s="282">
        <v>-35.494</v>
      </c>
      <c r="E475" s="282">
        <v>-633.00647840309171</v>
      </c>
      <c r="F475" s="282">
        <v>625</v>
      </c>
    </row>
    <row r="476" spans="1:13" ht="12" customHeight="1" thickBot="1">
      <c r="A476" s="256" t="s">
        <v>86</v>
      </c>
      <c r="B476" s="24">
        <v>-368</v>
      </c>
      <c r="C476" s="24">
        <v>-156.48678431372548</v>
      </c>
      <c r="D476" s="24">
        <v>6.1130000000000004</v>
      </c>
      <c r="E476" s="24">
        <v>518.37378431372542</v>
      </c>
      <c r="F476" s="24">
        <v>0</v>
      </c>
      <c r="H476" s="32" t="s">
        <v>31</v>
      </c>
    </row>
    <row r="477" spans="1:13" ht="12" customHeight="1" thickBot="1">
      <c r="A477" s="260" t="s">
        <v>180</v>
      </c>
      <c r="B477" s="282">
        <v>497</v>
      </c>
      <c r="C477" s="282">
        <v>271.31369408936632</v>
      </c>
      <c r="D477" s="282">
        <v>-29.381</v>
      </c>
      <c r="E477" s="282">
        <v>-113.93269408936632</v>
      </c>
      <c r="F477" s="282">
        <v>625</v>
      </c>
      <c r="H477" s="243"/>
    </row>
    <row r="478" spans="1:13" ht="12" customHeight="1" thickBot="1">
      <c r="A478" s="256" t="s">
        <v>145</v>
      </c>
      <c r="B478" s="24">
        <v>-56</v>
      </c>
      <c r="C478" s="24" t="s">
        <v>39</v>
      </c>
      <c r="D478" s="24">
        <v>1.4370000000000001</v>
      </c>
      <c r="E478" s="24">
        <v>0.78954481792717091</v>
      </c>
      <c r="F478" s="24">
        <v>-54</v>
      </c>
      <c r="H478" s="243"/>
    </row>
    <row r="479" spans="1:13" ht="12" customHeight="1" thickBot="1">
      <c r="A479" s="256" t="s">
        <v>146</v>
      </c>
      <c r="B479" s="24">
        <v>-95</v>
      </c>
      <c r="C479" s="24">
        <v>-36.427678703990566</v>
      </c>
      <c r="D479" s="24">
        <v>6.4029999999999996</v>
      </c>
      <c r="E479" s="24">
        <v>56.024678703990567</v>
      </c>
      <c r="F479" s="24">
        <v>-69</v>
      </c>
      <c r="H479" s="243"/>
    </row>
    <row r="480" spans="1:13" ht="12" customHeight="1" thickBot="1">
      <c r="A480" s="260" t="s">
        <v>147</v>
      </c>
      <c r="B480" s="282">
        <v>346</v>
      </c>
      <c r="C480" s="282">
        <v>234.65947056744858</v>
      </c>
      <c r="D480" s="282">
        <v>-21.541</v>
      </c>
      <c r="E480" s="282">
        <v>-57.11847056744859</v>
      </c>
      <c r="F480" s="282">
        <v>503</v>
      </c>
      <c r="H480" s="243"/>
    </row>
    <row r="481" spans="1:8" ht="12" customHeight="1" thickBot="1">
      <c r="A481" s="256" t="s">
        <v>183</v>
      </c>
      <c r="B481" s="24">
        <v>-140</v>
      </c>
      <c r="C481" s="24">
        <v>-69.795951469343905</v>
      </c>
      <c r="D481" s="24">
        <v>8.4179999999999993</v>
      </c>
      <c r="E481" s="24">
        <v>26.377951469343905</v>
      </c>
      <c r="F481" s="24">
        <v>-175</v>
      </c>
      <c r="H481" s="243"/>
    </row>
    <row r="482" spans="1:8" ht="12" customHeight="1" thickBot="1">
      <c r="A482" s="260" t="s">
        <v>149</v>
      </c>
      <c r="B482" s="282">
        <v>206</v>
      </c>
      <c r="C482" s="282">
        <v>164.86351909810469</v>
      </c>
      <c r="D482" s="282">
        <v>-13.123000000000001</v>
      </c>
      <c r="E482" s="282">
        <v>-29.740519098104688</v>
      </c>
      <c r="F482" s="282">
        <v>328</v>
      </c>
      <c r="H482" s="243"/>
    </row>
    <row r="483" spans="1:8">
      <c r="B483" s="243"/>
      <c r="C483" s="243"/>
      <c r="D483" s="243"/>
      <c r="E483" s="243"/>
    </row>
    <row r="484" spans="1:8">
      <c r="A484" s="32" t="s">
        <v>31</v>
      </c>
      <c r="B484" s="243"/>
      <c r="C484" s="243"/>
      <c r="D484" s="243"/>
      <c r="E484" s="243"/>
    </row>
    <row r="485" spans="1:8">
      <c r="B485" s="243"/>
      <c r="C485" s="243"/>
      <c r="D485" s="243"/>
      <c r="E485" s="243"/>
    </row>
    <row r="486" spans="1:8">
      <c r="B486" s="243"/>
      <c r="C486" s="243"/>
      <c r="D486" s="243"/>
      <c r="E486" s="243"/>
    </row>
    <row r="487" spans="1:8" s="330" customFormat="1" ht="15" customHeight="1" thickBot="1"/>
    <row r="488" spans="1:8" s="332" customFormat="1" ht="18.5">
      <c r="A488" s="331" t="s">
        <v>210</v>
      </c>
    </row>
    <row r="491" spans="1:8" ht="12" customHeight="1">
      <c r="A491" s="246" t="s">
        <v>134</v>
      </c>
      <c r="B491" s="474" t="s">
        <v>159</v>
      </c>
      <c r="C491" s="474" t="s">
        <v>211</v>
      </c>
      <c r="D491" s="474" t="s">
        <v>212</v>
      </c>
      <c r="E491" s="474" t="s">
        <v>163</v>
      </c>
    </row>
    <row r="492" spans="1:8" ht="12.5" thickBot="1">
      <c r="A492" s="250" t="s">
        <v>18</v>
      </c>
      <c r="B492" s="476"/>
      <c r="C492" s="476"/>
      <c r="D492" s="476"/>
      <c r="E492" s="476"/>
    </row>
    <row r="493" spans="1:8">
      <c r="A493" s="253"/>
      <c r="B493" s="254"/>
      <c r="C493" s="253"/>
      <c r="D493" s="253"/>
      <c r="E493" s="253"/>
    </row>
    <row r="494" spans="1:8" ht="12.5" thickBot="1">
      <c r="A494" s="256" t="s">
        <v>139</v>
      </c>
      <c r="B494" s="24">
        <v>364.58699999999999</v>
      </c>
      <c r="C494" s="24">
        <v>236.78174999999999</v>
      </c>
      <c r="D494" s="24">
        <v>-36.381750000000011</v>
      </c>
      <c r="E494" s="24">
        <v>564.98699999999997</v>
      </c>
    </row>
    <row r="495" spans="1:8" ht="12.5" thickBot="1">
      <c r="A495" s="256" t="s">
        <v>175</v>
      </c>
      <c r="B495" s="24">
        <v>1277.6890000000001</v>
      </c>
      <c r="C495" s="24">
        <v>270.87563749999993</v>
      </c>
      <c r="D495" s="24">
        <v>-1549.1446375000005</v>
      </c>
      <c r="E495" s="24">
        <v>0</v>
      </c>
    </row>
    <row r="496" spans="1:8" ht="12.5" thickBot="1">
      <c r="A496" s="256" t="s">
        <v>177</v>
      </c>
      <c r="B496" s="24">
        <v>0</v>
      </c>
      <c r="C496" s="24">
        <v>0</v>
      </c>
      <c r="D496" s="24">
        <v>3.2719999999999998</v>
      </c>
      <c r="E496" s="24">
        <v>3.2719999999999998</v>
      </c>
    </row>
    <row r="497" spans="1:5" ht="12.5" thickBot="1">
      <c r="A497" s="260" t="s">
        <v>143</v>
      </c>
      <c r="B497" s="282">
        <v>1642.318</v>
      </c>
      <c r="C497" s="282">
        <v>507.65738749999991</v>
      </c>
      <c r="D497" s="282">
        <v>-1582.2543875000006</v>
      </c>
      <c r="E497" s="282">
        <v>568.25900000000001</v>
      </c>
    </row>
    <row r="498" spans="1:5" ht="12.5" thickBot="1">
      <c r="A498" s="256" t="s">
        <v>86</v>
      </c>
      <c r="B498" s="24">
        <v>-1056.2280000000001</v>
      </c>
      <c r="C498" s="24">
        <v>-138.46573749999999</v>
      </c>
      <c r="D498" s="24">
        <v>1193.7317375000002</v>
      </c>
      <c r="E498" s="24">
        <v>0</v>
      </c>
    </row>
    <row r="499" spans="1:5" ht="12.5" thickBot="1">
      <c r="A499" s="260" t="s">
        <v>144</v>
      </c>
      <c r="B499" s="282">
        <v>586.09</v>
      </c>
      <c r="C499" s="282">
        <v>369.19164999999992</v>
      </c>
      <c r="D499" s="282">
        <v>-387.52265000000034</v>
      </c>
      <c r="E499" s="282">
        <v>568.25900000000001</v>
      </c>
    </row>
    <row r="500" spans="1:5" ht="12.5" thickBot="1">
      <c r="A500" s="256" t="s">
        <v>145</v>
      </c>
      <c r="B500" s="24">
        <v>-51.567</v>
      </c>
      <c r="C500" s="24">
        <v>9.2516874999999992</v>
      </c>
      <c r="D500" s="24">
        <v>-5.5606875000000002</v>
      </c>
      <c r="E500" s="24">
        <v>-49.335000000000001</v>
      </c>
    </row>
    <row r="501" spans="1:5" ht="12.5" thickBot="1">
      <c r="A501" s="256" t="s">
        <v>146</v>
      </c>
      <c r="B501" s="24">
        <v>-100.15600000000001</v>
      </c>
      <c r="C501" s="24">
        <v>-74</v>
      </c>
      <c r="D501" s="24">
        <v>93</v>
      </c>
      <c r="E501" s="24">
        <v>-82.108000000000004</v>
      </c>
    </row>
    <row r="502" spans="1:5" ht="12.5" thickBot="1">
      <c r="A502" s="260" t="s">
        <v>96</v>
      </c>
      <c r="B502" s="282">
        <v>434.36700000000002</v>
      </c>
      <c r="C502" s="282">
        <v>304.44333749999993</v>
      </c>
      <c r="D502" s="282">
        <v>-301.08333750000031</v>
      </c>
      <c r="E502" s="282">
        <v>436</v>
      </c>
    </row>
    <row r="503" spans="1:5" ht="12.5" thickBot="1">
      <c r="A503" s="256" t="s">
        <v>183</v>
      </c>
      <c r="B503" s="24">
        <v>-171.14500000000001</v>
      </c>
      <c r="C503" s="24">
        <v>-98.255749999999978</v>
      </c>
      <c r="D503" s="24">
        <v>104.43975</v>
      </c>
      <c r="E503" s="24">
        <v>-165.489</v>
      </c>
    </row>
    <row r="504" spans="1:5" ht="12.5" thickBot="1">
      <c r="A504" s="260" t="s">
        <v>149</v>
      </c>
      <c r="B504" s="282">
        <v>263.22199999999998</v>
      </c>
      <c r="C504" s="282">
        <v>206.18758749999995</v>
      </c>
      <c r="D504" s="282">
        <v>-196.64358750000031</v>
      </c>
      <c r="E504" s="282">
        <v>271</v>
      </c>
    </row>
    <row r="505" spans="1:5">
      <c r="A505" s="253"/>
      <c r="B505" s="253"/>
      <c r="C505" s="253"/>
      <c r="D505" s="253"/>
      <c r="E505" s="253"/>
    </row>
    <row r="506" spans="1:5">
      <c r="A506" s="32" t="s">
        <v>31</v>
      </c>
      <c r="B506" s="253"/>
      <c r="C506" s="253"/>
      <c r="D506" s="253"/>
      <c r="E506" s="253"/>
    </row>
    <row r="507" spans="1:5">
      <c r="A507" s="253"/>
      <c r="B507" s="253"/>
      <c r="C507" s="253"/>
      <c r="D507" s="253"/>
      <c r="E507" s="253"/>
    </row>
    <row r="508" spans="1:5" ht="12" customHeight="1">
      <c r="A508" s="246" t="s">
        <v>133</v>
      </c>
      <c r="B508" s="474" t="s">
        <v>159</v>
      </c>
      <c r="C508" s="474" t="s">
        <v>211</v>
      </c>
      <c r="D508" s="474" t="s">
        <v>212</v>
      </c>
      <c r="E508" s="474" t="s">
        <v>163</v>
      </c>
    </row>
    <row r="509" spans="1:5" ht="12.5" thickBot="1">
      <c r="A509" s="250" t="s">
        <v>18</v>
      </c>
      <c r="B509" s="476"/>
      <c r="C509" s="476"/>
      <c r="D509" s="476"/>
      <c r="E509" s="476"/>
    </row>
    <row r="510" spans="1:5">
      <c r="A510" s="253"/>
      <c r="B510" s="254"/>
      <c r="C510" s="253"/>
      <c r="D510" s="253"/>
      <c r="E510" s="253"/>
    </row>
    <row r="511" spans="1:5" ht="12.5" thickBot="1">
      <c r="A511" s="256" t="s">
        <v>139</v>
      </c>
      <c r="B511" s="24">
        <v>343</v>
      </c>
      <c r="C511" s="24">
        <v>222</v>
      </c>
      <c r="D511" s="24">
        <v>-34</v>
      </c>
      <c r="E511" s="24">
        <v>532</v>
      </c>
    </row>
    <row r="512" spans="1:5" ht="12.5" thickBot="1">
      <c r="A512" s="256" t="s">
        <v>175</v>
      </c>
      <c r="B512" s="24">
        <v>1179</v>
      </c>
      <c r="C512" s="24">
        <v>18</v>
      </c>
      <c r="D512" s="24">
        <v>-1197</v>
      </c>
      <c r="E512" s="24">
        <v>0</v>
      </c>
    </row>
    <row r="513" spans="1:5" ht="12.5" thickBot="1">
      <c r="A513" s="256" t="s">
        <v>140</v>
      </c>
      <c r="B513" s="24">
        <v>0</v>
      </c>
      <c r="C513" s="24">
        <v>0</v>
      </c>
      <c r="D513" s="24" t="s">
        <v>39</v>
      </c>
      <c r="E513" s="24">
        <v>0</v>
      </c>
    </row>
    <row r="514" spans="1:5" ht="12.5" thickBot="1">
      <c r="A514" s="256" t="s">
        <v>177</v>
      </c>
      <c r="B514" s="24">
        <v>0</v>
      </c>
      <c r="C514" s="24">
        <v>0</v>
      </c>
      <c r="D514" s="24">
        <v>-20</v>
      </c>
      <c r="E514" s="24">
        <v>-20</v>
      </c>
    </row>
    <row r="515" spans="1:5" ht="12.5" thickBot="1">
      <c r="A515" s="260" t="s">
        <v>143</v>
      </c>
      <c r="B515" s="282">
        <v>1522</v>
      </c>
      <c r="C515" s="282">
        <v>240</v>
      </c>
      <c r="D515" s="282">
        <v>-1251</v>
      </c>
      <c r="E515" s="282">
        <v>512</v>
      </c>
    </row>
    <row r="516" spans="1:5" ht="12.5" thickBot="1">
      <c r="A516" s="256" t="s">
        <v>86</v>
      </c>
      <c r="B516" s="24">
        <v>-958</v>
      </c>
      <c r="C516" s="24">
        <v>-36</v>
      </c>
      <c r="D516" s="24">
        <v>994</v>
      </c>
      <c r="E516" s="24">
        <v>0</v>
      </c>
    </row>
    <row r="517" spans="1:5" ht="12.5" thickBot="1">
      <c r="A517" s="260" t="s">
        <v>144</v>
      </c>
      <c r="B517" s="282">
        <v>565</v>
      </c>
      <c r="C517" s="282">
        <v>204</v>
      </c>
      <c r="D517" s="282">
        <v>-257</v>
      </c>
      <c r="E517" s="282">
        <v>512</v>
      </c>
    </row>
    <row r="518" spans="1:5" ht="12.5" thickBot="1">
      <c r="A518" s="256" t="s">
        <v>145</v>
      </c>
      <c r="B518" s="24">
        <v>-44</v>
      </c>
      <c r="C518" s="24">
        <v>0</v>
      </c>
      <c r="D518" s="24">
        <v>2</v>
      </c>
      <c r="E518" s="24">
        <v>-42</v>
      </c>
    </row>
    <row r="519" spans="1:5" ht="12.5" thickBot="1">
      <c r="A519" s="256" t="s">
        <v>146</v>
      </c>
      <c r="B519" s="24">
        <v>-87</v>
      </c>
      <c r="C519" s="24">
        <v>-23</v>
      </c>
      <c r="D519" s="24">
        <v>57</v>
      </c>
      <c r="E519" s="24">
        <v>-52</v>
      </c>
    </row>
    <row r="520" spans="1:5" ht="12.5" thickBot="1">
      <c r="A520" s="260" t="s">
        <v>96</v>
      </c>
      <c r="B520" s="282">
        <v>433</v>
      </c>
      <c r="C520" s="282">
        <v>182</v>
      </c>
      <c r="D520" s="282">
        <v>-197</v>
      </c>
      <c r="E520" s="282">
        <v>418</v>
      </c>
    </row>
    <row r="521" spans="1:5" ht="12.5" thickBot="1">
      <c r="A521" s="256" t="s">
        <v>183</v>
      </c>
      <c r="B521" s="24">
        <v>-116</v>
      </c>
      <c r="C521" s="24">
        <v>-79</v>
      </c>
      <c r="D521" s="24">
        <v>47</v>
      </c>
      <c r="E521" s="24">
        <v>-148</v>
      </c>
    </row>
    <row r="522" spans="1:5" ht="12.5" thickBot="1">
      <c r="A522" s="260" t="s">
        <v>149</v>
      </c>
      <c r="B522" s="282">
        <v>317</v>
      </c>
      <c r="C522" s="282">
        <v>103</v>
      </c>
      <c r="D522" s="282">
        <v>-150</v>
      </c>
      <c r="E522" s="282">
        <v>270</v>
      </c>
    </row>
    <row r="523" spans="1:5">
      <c r="A523" s="253"/>
      <c r="B523" s="253"/>
      <c r="C523" s="253"/>
      <c r="D523" s="253"/>
      <c r="E523" s="253"/>
    </row>
    <row r="524" spans="1:5">
      <c r="A524" s="32" t="s">
        <v>31</v>
      </c>
      <c r="B524" s="253"/>
      <c r="C524" s="253"/>
      <c r="D524" s="253"/>
      <c r="E524" s="253"/>
    </row>
    <row r="525" spans="1:5">
      <c r="A525" s="253"/>
      <c r="B525" s="253"/>
      <c r="C525" s="253"/>
      <c r="D525" s="253"/>
      <c r="E525" s="253"/>
    </row>
    <row r="526" spans="1:5" ht="12" customHeight="1">
      <c r="A526" s="246" t="s">
        <v>132</v>
      </c>
      <c r="B526" s="474" t="s">
        <v>159</v>
      </c>
      <c r="C526" s="474" t="s">
        <v>211</v>
      </c>
      <c r="D526" s="474" t="s">
        <v>212</v>
      </c>
      <c r="E526" s="474" t="s">
        <v>163</v>
      </c>
    </row>
    <row r="527" spans="1:5" ht="12.5" thickBot="1">
      <c r="A527" s="250" t="s">
        <v>18</v>
      </c>
      <c r="B527" s="476"/>
      <c r="C527" s="476"/>
      <c r="D527" s="476"/>
      <c r="E527" s="476"/>
    </row>
    <row r="528" spans="1:5">
      <c r="A528" s="253"/>
      <c r="B528" s="254"/>
      <c r="C528" s="253"/>
      <c r="D528" s="253"/>
      <c r="E528" s="253"/>
    </row>
    <row r="529" spans="1:5" ht="12.5" thickBot="1">
      <c r="A529" s="256" t="s">
        <v>139</v>
      </c>
      <c r="B529" s="24">
        <v>260</v>
      </c>
      <c r="C529" s="24">
        <v>161</v>
      </c>
      <c r="D529" s="24">
        <v>-38</v>
      </c>
      <c r="E529" s="24">
        <v>382</v>
      </c>
    </row>
    <row r="530" spans="1:5" ht="12.5" thickBot="1">
      <c r="A530" s="256" t="s">
        <v>175</v>
      </c>
      <c r="B530" s="24">
        <v>1388</v>
      </c>
      <c r="C530" s="24">
        <v>69</v>
      </c>
      <c r="D530" s="24">
        <v>-1457</v>
      </c>
      <c r="E530" s="24">
        <v>0</v>
      </c>
    </row>
    <row r="531" spans="1:5" ht="12.5" thickBot="1">
      <c r="A531" s="256" t="s">
        <v>140</v>
      </c>
      <c r="B531" s="24">
        <v>0</v>
      </c>
      <c r="C531" s="24">
        <v>0</v>
      </c>
      <c r="D531" s="24" t="s">
        <v>39</v>
      </c>
      <c r="E531" s="24">
        <v>0</v>
      </c>
    </row>
    <row r="532" spans="1:5" ht="12.5" thickBot="1">
      <c r="A532" s="256" t="s">
        <v>177</v>
      </c>
      <c r="B532" s="24">
        <v>0</v>
      </c>
      <c r="C532" s="24">
        <v>0</v>
      </c>
      <c r="D532" s="24">
        <v>-7</v>
      </c>
      <c r="E532" s="24">
        <v>-7</v>
      </c>
    </row>
    <row r="533" spans="1:5" ht="12.5" thickBot="1">
      <c r="A533" s="260" t="s">
        <v>143</v>
      </c>
      <c r="B533" s="282">
        <v>1648</v>
      </c>
      <c r="C533" s="282">
        <v>230</v>
      </c>
      <c r="D533" s="282">
        <v>-1502</v>
      </c>
      <c r="E533" s="282">
        <v>376</v>
      </c>
    </row>
    <row r="534" spans="1:5" ht="12.5" thickBot="1">
      <c r="A534" s="256" t="s">
        <v>86</v>
      </c>
      <c r="B534" s="24">
        <v>-1149</v>
      </c>
      <c r="C534" s="24">
        <v>-50</v>
      </c>
      <c r="D534" s="24">
        <v>1198</v>
      </c>
      <c r="E534" s="24">
        <v>0</v>
      </c>
    </row>
    <row r="535" spans="1:5" ht="12.5" thickBot="1">
      <c r="A535" s="260" t="s">
        <v>144</v>
      </c>
      <c r="B535" s="282">
        <v>500</v>
      </c>
      <c r="C535" s="282">
        <v>180</v>
      </c>
      <c r="D535" s="282">
        <v>-305</v>
      </c>
      <c r="E535" s="282">
        <v>376</v>
      </c>
    </row>
    <row r="536" spans="1:5" ht="12.5" thickBot="1">
      <c r="A536" s="256" t="s">
        <v>145</v>
      </c>
      <c r="B536" s="24">
        <v>-38</v>
      </c>
      <c r="C536" s="24">
        <v>0</v>
      </c>
      <c r="D536" s="24">
        <v>3</v>
      </c>
      <c r="E536" s="24">
        <v>-35</v>
      </c>
    </row>
    <row r="537" spans="1:5" ht="12.5" thickBot="1">
      <c r="A537" s="256" t="s">
        <v>146</v>
      </c>
      <c r="B537" s="24">
        <v>-73</v>
      </c>
      <c r="C537" s="24">
        <v>-26</v>
      </c>
      <c r="D537" s="24">
        <v>48</v>
      </c>
      <c r="E537" s="24">
        <v>-51</v>
      </c>
    </row>
    <row r="538" spans="1:5" ht="12.5" thickBot="1">
      <c r="A538" s="260" t="s">
        <v>96</v>
      </c>
      <c r="B538" s="282">
        <v>388</v>
      </c>
      <c r="C538" s="282">
        <v>154</v>
      </c>
      <c r="D538" s="282">
        <v>-253</v>
      </c>
      <c r="E538" s="282">
        <v>290</v>
      </c>
    </row>
    <row r="539" spans="1:5" ht="12.5" thickBot="1">
      <c r="A539" s="256" t="s">
        <v>183</v>
      </c>
      <c r="B539" s="24">
        <v>-90</v>
      </c>
      <c r="C539" s="24">
        <v>-76</v>
      </c>
      <c r="D539" s="24">
        <v>64</v>
      </c>
      <c r="E539" s="24">
        <v>-101</v>
      </c>
    </row>
    <row r="540" spans="1:5" ht="12.5" thickBot="1">
      <c r="A540" s="260" t="s">
        <v>149</v>
      </c>
      <c r="B540" s="282">
        <v>298</v>
      </c>
      <c r="C540" s="282">
        <v>79</v>
      </c>
      <c r="D540" s="282">
        <v>-190</v>
      </c>
      <c r="E540" s="282">
        <v>188</v>
      </c>
    </row>
    <row r="541" spans="1:5">
      <c r="A541" s="253"/>
      <c r="B541" s="253"/>
      <c r="C541" s="253"/>
      <c r="D541" s="253"/>
      <c r="E541" s="253"/>
    </row>
    <row r="542" spans="1:5">
      <c r="A542" s="32" t="s">
        <v>31</v>
      </c>
      <c r="B542" s="253"/>
      <c r="C542" s="253"/>
      <c r="D542" s="253"/>
      <c r="E542" s="253"/>
    </row>
    <row r="543" spans="1:5">
      <c r="A543" s="253"/>
      <c r="B543" s="253"/>
      <c r="C543" s="253"/>
      <c r="D543" s="253"/>
      <c r="E543" s="253"/>
    </row>
    <row r="544" spans="1:5" ht="12" customHeight="1">
      <c r="A544" s="246" t="s">
        <v>131</v>
      </c>
      <c r="B544" s="474" t="s">
        <v>159</v>
      </c>
      <c r="C544" s="474" t="s">
        <v>211</v>
      </c>
      <c r="D544" s="474" t="s">
        <v>212</v>
      </c>
      <c r="E544" s="474" t="s">
        <v>163</v>
      </c>
    </row>
    <row r="545" spans="1:5" ht="12.5" thickBot="1">
      <c r="A545" s="250" t="s">
        <v>18</v>
      </c>
      <c r="B545" s="476"/>
      <c r="C545" s="476"/>
      <c r="D545" s="476"/>
      <c r="E545" s="476"/>
    </row>
    <row r="546" spans="1:5">
      <c r="A546" s="253"/>
      <c r="B546" s="254"/>
      <c r="C546" s="253"/>
      <c r="D546" s="253"/>
      <c r="E546" s="253"/>
    </row>
    <row r="547" spans="1:5" ht="12.5" thickBot="1">
      <c r="A547" s="256" t="s">
        <v>139</v>
      </c>
      <c r="B547" s="24">
        <v>197</v>
      </c>
      <c r="C547" s="24">
        <v>172</v>
      </c>
      <c r="D547" s="24">
        <v>-38</v>
      </c>
      <c r="E547" s="24">
        <v>331</v>
      </c>
    </row>
    <row r="548" spans="1:5" ht="12.5" thickBot="1">
      <c r="A548" s="256" t="s">
        <v>175</v>
      </c>
      <c r="B548" s="24">
        <v>1331</v>
      </c>
      <c r="C548" s="24">
        <v>6</v>
      </c>
      <c r="D548" s="24">
        <v>-1337</v>
      </c>
      <c r="E548" s="24">
        <v>0</v>
      </c>
    </row>
    <row r="549" spans="1:5" ht="12.5" thickBot="1">
      <c r="A549" s="256" t="s">
        <v>140</v>
      </c>
      <c r="B549" s="24">
        <v>0</v>
      </c>
      <c r="C549" s="24">
        <v>0</v>
      </c>
      <c r="D549" s="24">
        <v>0</v>
      </c>
      <c r="E549" s="24">
        <v>0</v>
      </c>
    </row>
    <row r="550" spans="1:5" ht="12.5" thickBot="1">
      <c r="A550" s="256" t="s">
        <v>177</v>
      </c>
      <c r="B550" s="24">
        <v>0</v>
      </c>
      <c r="C550" s="24">
        <v>0</v>
      </c>
      <c r="D550" s="24">
        <v>-4</v>
      </c>
      <c r="E550" s="24">
        <v>-4</v>
      </c>
    </row>
    <row r="551" spans="1:5" ht="12.5" thickBot="1">
      <c r="A551" s="260" t="s">
        <v>143</v>
      </c>
      <c r="B551" s="282">
        <v>1528</v>
      </c>
      <c r="C551" s="282">
        <v>178</v>
      </c>
      <c r="D551" s="282">
        <v>-1379</v>
      </c>
      <c r="E551" s="282">
        <v>327</v>
      </c>
    </row>
    <row r="552" spans="1:5" ht="12.5" thickBot="1">
      <c r="A552" s="256" t="s">
        <v>86</v>
      </c>
      <c r="B552" s="24">
        <v>-1112</v>
      </c>
      <c r="C552" s="24">
        <v>-7</v>
      </c>
      <c r="D552" s="24">
        <v>1119</v>
      </c>
      <c r="E552" s="24">
        <v>0</v>
      </c>
    </row>
    <row r="553" spans="1:5" ht="12.5" thickBot="1">
      <c r="A553" s="260" t="s">
        <v>144</v>
      </c>
      <c r="B553" s="282">
        <v>417</v>
      </c>
      <c r="C553" s="282">
        <v>170</v>
      </c>
      <c r="D553" s="282">
        <v>-261</v>
      </c>
      <c r="E553" s="282">
        <v>327</v>
      </c>
    </row>
    <row r="554" spans="1:5" ht="12.5" thickBot="1">
      <c r="A554" s="256" t="s">
        <v>145</v>
      </c>
      <c r="B554" s="24">
        <v>-39</v>
      </c>
      <c r="C554" s="24">
        <v>5</v>
      </c>
      <c r="D554" s="24">
        <v>-2</v>
      </c>
      <c r="E554" s="24">
        <v>-36</v>
      </c>
    </row>
    <row r="555" spans="1:5" ht="12.5" thickBot="1">
      <c r="A555" s="256" t="s">
        <v>146</v>
      </c>
      <c r="B555" s="24">
        <v>-62</v>
      </c>
      <c r="C555" s="24">
        <v>0</v>
      </c>
      <c r="D555" s="24">
        <v>14</v>
      </c>
      <c r="E555" s="24">
        <v>-49</v>
      </c>
    </row>
    <row r="556" spans="1:5" ht="12.5" thickBot="1">
      <c r="A556" s="260" t="s">
        <v>96</v>
      </c>
      <c r="B556" s="282">
        <v>315</v>
      </c>
      <c r="C556" s="282">
        <v>175</v>
      </c>
      <c r="D556" s="282">
        <v>-249</v>
      </c>
      <c r="E556" s="282">
        <v>242</v>
      </c>
    </row>
    <row r="557" spans="1:5" ht="12.5" thickBot="1">
      <c r="A557" s="256" t="s">
        <v>183</v>
      </c>
      <c r="B557" s="24">
        <v>-82</v>
      </c>
      <c r="C557" s="24">
        <v>-79</v>
      </c>
      <c r="D557" s="24">
        <v>64</v>
      </c>
      <c r="E557" s="24">
        <v>-97</v>
      </c>
    </row>
    <row r="558" spans="1:5" ht="12.5" thickBot="1">
      <c r="A558" s="260" t="s">
        <v>149</v>
      </c>
      <c r="B558" s="282">
        <v>233</v>
      </c>
      <c r="C558" s="282">
        <v>97</v>
      </c>
      <c r="D558" s="282">
        <v>-185</v>
      </c>
      <c r="E558" s="282">
        <v>145</v>
      </c>
    </row>
    <row r="559" spans="1:5">
      <c r="A559" s="253"/>
      <c r="B559" s="333"/>
      <c r="C559" s="333"/>
      <c r="D559" s="333"/>
      <c r="E559" s="333"/>
    </row>
    <row r="560" spans="1:5">
      <c r="A560" s="32" t="s">
        <v>31</v>
      </c>
      <c r="B560" s="333"/>
      <c r="C560" s="333"/>
      <c r="D560" s="333"/>
      <c r="E560" s="333"/>
    </row>
    <row r="561" spans="1:5">
      <c r="A561" s="253"/>
      <c r="B561" s="253"/>
      <c r="C561" s="253"/>
      <c r="D561" s="253"/>
      <c r="E561" s="253"/>
    </row>
  </sheetData>
  <mergeCells count="272">
    <mergeCell ref="B526:B527"/>
    <mergeCell ref="C526:C527"/>
    <mergeCell ref="D526:D527"/>
    <mergeCell ref="E526:E527"/>
    <mergeCell ref="B544:B545"/>
    <mergeCell ref="C544:C545"/>
    <mergeCell ref="D544:D545"/>
    <mergeCell ref="E544:E545"/>
    <mergeCell ref="B491:B492"/>
    <mergeCell ref="C491:C492"/>
    <mergeCell ref="D491:D492"/>
    <mergeCell ref="E491:E492"/>
    <mergeCell ref="B508:B509"/>
    <mergeCell ref="C508:C509"/>
    <mergeCell ref="D508:D509"/>
    <mergeCell ref="E508:E509"/>
    <mergeCell ref="B469:B470"/>
    <mergeCell ref="C469:C470"/>
    <mergeCell ref="D469:D470"/>
    <mergeCell ref="E469:E470"/>
    <mergeCell ref="F469:F470"/>
    <mergeCell ref="I469:I470"/>
    <mergeCell ref="J469:J470"/>
    <mergeCell ref="K469:K470"/>
    <mergeCell ref="L469:L470"/>
    <mergeCell ref="B452:B453"/>
    <mergeCell ref="C452:C453"/>
    <mergeCell ref="D452:D453"/>
    <mergeCell ref="E452:E453"/>
    <mergeCell ref="F452:F453"/>
    <mergeCell ref="I452:I453"/>
    <mergeCell ref="J452:J453"/>
    <mergeCell ref="K452:K453"/>
    <mergeCell ref="L452:L453"/>
    <mergeCell ref="J418:J419"/>
    <mergeCell ref="K418:K419"/>
    <mergeCell ref="L418:L419"/>
    <mergeCell ref="B435:B436"/>
    <mergeCell ref="C435:C436"/>
    <mergeCell ref="D435:D436"/>
    <mergeCell ref="E435:E436"/>
    <mergeCell ref="F435:F436"/>
    <mergeCell ref="I435:I436"/>
    <mergeCell ref="J435:J436"/>
    <mergeCell ref="B418:B419"/>
    <mergeCell ref="C418:C419"/>
    <mergeCell ref="D418:D419"/>
    <mergeCell ref="E418:E419"/>
    <mergeCell ref="F418:F419"/>
    <mergeCell ref="I418:I419"/>
    <mergeCell ref="K435:K436"/>
    <mergeCell ref="L435:L436"/>
    <mergeCell ref="I400:I401"/>
    <mergeCell ref="J400:J401"/>
    <mergeCell ref="K400:K401"/>
    <mergeCell ref="L400:L401"/>
    <mergeCell ref="M400:M401"/>
    <mergeCell ref="A416:F416"/>
    <mergeCell ref="J381:J382"/>
    <mergeCell ref="K381:K382"/>
    <mergeCell ref="L381:L382"/>
    <mergeCell ref="M381:M382"/>
    <mergeCell ref="A397:F397"/>
    <mergeCell ref="B400:B401"/>
    <mergeCell ref="C400:C401"/>
    <mergeCell ref="D400:D401"/>
    <mergeCell ref="E400:E401"/>
    <mergeCell ref="F400:F401"/>
    <mergeCell ref="B381:B382"/>
    <mergeCell ref="C381:C382"/>
    <mergeCell ref="D381:D382"/>
    <mergeCell ref="E381:E382"/>
    <mergeCell ref="F381:F382"/>
    <mergeCell ref="I381:I382"/>
    <mergeCell ref="L362:L363"/>
    <mergeCell ref="M362:M363"/>
    <mergeCell ref="A378:F378"/>
    <mergeCell ref="J343:J344"/>
    <mergeCell ref="K343:K344"/>
    <mergeCell ref="L343:L344"/>
    <mergeCell ref="M343:M344"/>
    <mergeCell ref="A359:F359"/>
    <mergeCell ref="B362:B363"/>
    <mergeCell ref="C362:C363"/>
    <mergeCell ref="D362:D363"/>
    <mergeCell ref="E362:E363"/>
    <mergeCell ref="F362:F363"/>
    <mergeCell ref="B343:B344"/>
    <mergeCell ref="C343:C344"/>
    <mergeCell ref="D343:D344"/>
    <mergeCell ref="E343:E344"/>
    <mergeCell ref="F343:F344"/>
    <mergeCell ref="I343:I344"/>
    <mergeCell ref="I362:I363"/>
    <mergeCell ref="J362:J363"/>
    <mergeCell ref="K362:K363"/>
    <mergeCell ref="J304:J305"/>
    <mergeCell ref="K304:K305"/>
    <mergeCell ref="L304:L305"/>
    <mergeCell ref="M304:M305"/>
    <mergeCell ref="B324:B325"/>
    <mergeCell ref="C324:C325"/>
    <mergeCell ref="D324:D325"/>
    <mergeCell ref="E324:E325"/>
    <mergeCell ref="F324:F325"/>
    <mergeCell ref="I324:I325"/>
    <mergeCell ref="B304:B305"/>
    <mergeCell ref="C304:C305"/>
    <mergeCell ref="D304:D305"/>
    <mergeCell ref="E304:E305"/>
    <mergeCell ref="F304:F305"/>
    <mergeCell ref="I304:I305"/>
    <mergeCell ref="J324:J325"/>
    <mergeCell ref="K324:K325"/>
    <mergeCell ref="L324:L325"/>
    <mergeCell ref="M324:M325"/>
    <mergeCell ref="I281:I282"/>
    <mergeCell ref="J281:J282"/>
    <mergeCell ref="K281:K282"/>
    <mergeCell ref="L281:L282"/>
    <mergeCell ref="M281:M282"/>
    <mergeCell ref="A298:P298"/>
    <mergeCell ref="J259:J260"/>
    <mergeCell ref="K259:K260"/>
    <mergeCell ref="M259:M260"/>
    <mergeCell ref="N259:N260"/>
    <mergeCell ref="A276:P276"/>
    <mergeCell ref="B281:B282"/>
    <mergeCell ref="C281:C282"/>
    <mergeCell ref="D281:D282"/>
    <mergeCell ref="E281:E282"/>
    <mergeCell ref="F281:F282"/>
    <mergeCell ref="B259:B260"/>
    <mergeCell ref="C259:C260"/>
    <mergeCell ref="D259:D260"/>
    <mergeCell ref="E259:E260"/>
    <mergeCell ref="F259:F260"/>
    <mergeCell ref="I259:I260"/>
    <mergeCell ref="J239:J240"/>
    <mergeCell ref="K239:K240"/>
    <mergeCell ref="L239:L240"/>
    <mergeCell ref="M239:M240"/>
    <mergeCell ref="N239:N240"/>
    <mergeCell ref="O239:O240"/>
    <mergeCell ref="B239:B240"/>
    <mergeCell ref="C239:C240"/>
    <mergeCell ref="D239:D240"/>
    <mergeCell ref="E239:E240"/>
    <mergeCell ref="F239:F240"/>
    <mergeCell ref="I239:I240"/>
    <mergeCell ref="M219:M220"/>
    <mergeCell ref="N219:N220"/>
    <mergeCell ref="O219:O220"/>
    <mergeCell ref="B219:B220"/>
    <mergeCell ref="C219:C220"/>
    <mergeCell ref="D219:D220"/>
    <mergeCell ref="E219:E220"/>
    <mergeCell ref="F219:F220"/>
    <mergeCell ref="I219:I220"/>
    <mergeCell ref="B199:B200"/>
    <mergeCell ref="C199:C200"/>
    <mergeCell ref="D199:D200"/>
    <mergeCell ref="E199:E200"/>
    <mergeCell ref="F199:F200"/>
    <mergeCell ref="I199:I200"/>
    <mergeCell ref="J219:J220"/>
    <mergeCell ref="K219:K220"/>
    <mergeCell ref="L219:L220"/>
    <mergeCell ref="N179:N180"/>
    <mergeCell ref="O179:O180"/>
    <mergeCell ref="J160:J161"/>
    <mergeCell ref="K160:K161"/>
    <mergeCell ref="M160:M161"/>
    <mergeCell ref="N160:N161"/>
    <mergeCell ref="J199:J200"/>
    <mergeCell ref="K199:K200"/>
    <mergeCell ref="L199:L200"/>
    <mergeCell ref="M199:M200"/>
    <mergeCell ref="N199:N200"/>
    <mergeCell ref="O199:O200"/>
    <mergeCell ref="B179:B180"/>
    <mergeCell ref="C179:C180"/>
    <mergeCell ref="D179:D180"/>
    <mergeCell ref="E179:E180"/>
    <mergeCell ref="F179:F180"/>
    <mergeCell ref="I179:I180"/>
    <mergeCell ref="J142:J143"/>
    <mergeCell ref="K142:K143"/>
    <mergeCell ref="M142:M143"/>
    <mergeCell ref="J179:J180"/>
    <mergeCell ref="K179:K180"/>
    <mergeCell ref="L179:L180"/>
    <mergeCell ref="M179:M180"/>
    <mergeCell ref="B123:B124"/>
    <mergeCell ref="C123:C124"/>
    <mergeCell ref="D123:D124"/>
    <mergeCell ref="E123:E124"/>
    <mergeCell ref="F123:F124"/>
    <mergeCell ref="G123:G124"/>
    <mergeCell ref="I123:I124"/>
    <mergeCell ref="N142:N143"/>
    <mergeCell ref="B160:B161"/>
    <mergeCell ref="C160:C161"/>
    <mergeCell ref="D160:D161"/>
    <mergeCell ref="E160:E161"/>
    <mergeCell ref="F160:F161"/>
    <mergeCell ref="I160:I161"/>
    <mergeCell ref="J123:J124"/>
    <mergeCell ref="K123:K124"/>
    <mergeCell ref="M123:M124"/>
    <mergeCell ref="N123:N124"/>
    <mergeCell ref="B142:B143"/>
    <mergeCell ref="C142:C143"/>
    <mergeCell ref="D142:D143"/>
    <mergeCell ref="E142:E143"/>
    <mergeCell ref="F142:F143"/>
    <mergeCell ref="I142:I143"/>
    <mergeCell ref="M85:M86"/>
    <mergeCell ref="N85:N86"/>
    <mergeCell ref="B104:B105"/>
    <mergeCell ref="C104:C105"/>
    <mergeCell ref="D104:D105"/>
    <mergeCell ref="E104:E105"/>
    <mergeCell ref="F104:F105"/>
    <mergeCell ref="G104:G105"/>
    <mergeCell ref="I104:I105"/>
    <mergeCell ref="J104:J105"/>
    <mergeCell ref="B85:B86"/>
    <mergeCell ref="C85:C86"/>
    <mergeCell ref="D85:D86"/>
    <mergeCell ref="E85:E86"/>
    <mergeCell ref="F85:F86"/>
    <mergeCell ref="I85:J85"/>
    <mergeCell ref="K104:K105"/>
    <mergeCell ref="M104:M105"/>
    <mergeCell ref="N104:N105"/>
    <mergeCell ref="B66:B67"/>
    <mergeCell ref="C66:C67"/>
    <mergeCell ref="D66:D67"/>
    <mergeCell ref="E66:E67"/>
    <mergeCell ref="F66:F67"/>
    <mergeCell ref="I66:J66"/>
    <mergeCell ref="M66:M67"/>
    <mergeCell ref="N66:N67"/>
    <mergeCell ref="O66:O67"/>
    <mergeCell ref="B46:B47"/>
    <mergeCell ref="C46:C47"/>
    <mergeCell ref="D46:D47"/>
    <mergeCell ref="E46:E47"/>
    <mergeCell ref="F46:F47"/>
    <mergeCell ref="I46:J46"/>
    <mergeCell ref="M46:M47"/>
    <mergeCell ref="N46:N47"/>
    <mergeCell ref="O46:O47"/>
    <mergeCell ref="M6:M7"/>
    <mergeCell ref="N6:N7"/>
    <mergeCell ref="O6:O7"/>
    <mergeCell ref="B26:B27"/>
    <mergeCell ref="C26:C27"/>
    <mergeCell ref="D26:D27"/>
    <mergeCell ref="E26:E27"/>
    <mergeCell ref="F26:F27"/>
    <mergeCell ref="I26:J26"/>
    <mergeCell ref="M26:M27"/>
    <mergeCell ref="B6:B7"/>
    <mergeCell ref="C6:C7"/>
    <mergeCell ref="D6:D7"/>
    <mergeCell ref="E6:E7"/>
    <mergeCell ref="F6:F7"/>
    <mergeCell ref="I6:J6"/>
    <mergeCell ref="N26:N27"/>
    <mergeCell ref="O26:O27"/>
  </mergeCells>
  <pageMargins left="0.23622047244094499" right="0.23622047244094499" top="0.74803149606299202" bottom="0.74803149606299202" header="0.31496062992126" footer="0.31496062992126"/>
  <pageSetup paperSize="9"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311E-711E-45B4-A80F-CBCA1645E2F5}">
  <sheetPr>
    <tabColor theme="7"/>
  </sheetPr>
  <dimension ref="A2:AJ97"/>
  <sheetViews>
    <sheetView zoomScale="85" zoomScaleNormal="85" workbookViewId="0">
      <pane xSplit="2" ySplit="4" topLeftCell="G5" activePane="bottomRight" state="frozen"/>
      <selection sqref="A1:XFD1048576"/>
      <selection pane="topRight" sqref="A1:XFD1048576"/>
      <selection pane="bottomLeft" sqref="A1:XFD1048576"/>
      <selection pane="bottomRight" activeCell="O24" sqref="O24"/>
    </sheetView>
  </sheetViews>
  <sheetFormatPr defaultColWidth="9.1796875" defaultRowHeight="14.5"/>
  <cols>
    <col min="1" max="1" width="9.1796875" style="145"/>
    <col min="2" max="2" width="42.54296875" style="145" bestFit="1" customWidth="1"/>
    <col min="3" max="6" width="14.26953125" style="145" bestFit="1" customWidth="1"/>
    <col min="7" max="10" width="8.81640625" style="145" customWidth="1"/>
    <col min="11" max="11" width="10.7265625" style="145" customWidth="1"/>
    <col min="12" max="12" width="11" style="145" customWidth="1"/>
    <col min="13" max="13" width="10" style="145" customWidth="1"/>
    <col min="14" max="14" width="11" style="145" customWidth="1"/>
    <col min="15" max="17" width="10.7265625" style="145" customWidth="1"/>
    <col min="18" max="21" width="11.453125" style="145" customWidth="1"/>
    <col min="22" max="24" width="10.26953125" style="145" customWidth="1"/>
    <col min="25" max="29" width="10.453125" style="145" customWidth="1"/>
    <col min="30" max="16384" width="9.1796875" style="145"/>
  </cols>
  <sheetData>
    <row r="2" spans="1:36">
      <c r="A2" s="156" t="s">
        <v>213</v>
      </c>
    </row>
    <row r="3" spans="1:36" s="334" customFormat="1" ht="39.65" customHeight="1">
      <c r="C3" s="335" t="s">
        <v>214</v>
      </c>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row>
    <row r="4" spans="1:36" s="338" customFormat="1" ht="28" customHeight="1">
      <c r="A4" s="336"/>
      <c r="B4" s="336"/>
      <c r="C4" s="159" t="s">
        <v>215</v>
      </c>
      <c r="D4" s="159" t="s">
        <v>216</v>
      </c>
      <c r="E4" s="159" t="s">
        <v>217</v>
      </c>
      <c r="F4" s="159" t="s">
        <v>218</v>
      </c>
      <c r="G4" s="159" t="s">
        <v>117</v>
      </c>
      <c r="H4" s="159" t="s">
        <v>116</v>
      </c>
      <c r="I4" s="159" t="s">
        <v>115</v>
      </c>
      <c r="J4" s="159" t="s">
        <v>114</v>
      </c>
      <c r="K4" s="159" t="s">
        <v>113</v>
      </c>
      <c r="L4" s="159" t="s">
        <v>111</v>
      </c>
      <c r="M4" s="159" t="s">
        <v>108</v>
      </c>
      <c r="N4" s="159" t="s">
        <v>101</v>
      </c>
      <c r="O4" s="159" t="s">
        <v>94</v>
      </c>
      <c r="P4" s="159" t="s">
        <v>92</v>
      </c>
      <c r="Q4" s="159" t="s">
        <v>90</v>
      </c>
      <c r="R4" s="159" t="s">
        <v>85</v>
      </c>
      <c r="S4" s="337" t="s">
        <v>219</v>
      </c>
      <c r="T4" s="337" t="s">
        <v>220</v>
      </c>
      <c r="U4" s="337" t="s">
        <v>221</v>
      </c>
      <c r="V4" s="337" t="s">
        <v>222</v>
      </c>
      <c r="W4" s="337" t="s">
        <v>74</v>
      </c>
      <c r="X4" s="160" t="s">
        <v>68</v>
      </c>
      <c r="Y4" s="160" t="s">
        <v>58</v>
      </c>
      <c r="Z4" s="160" t="s">
        <v>50</v>
      </c>
      <c r="AA4" s="160" t="s">
        <v>45</v>
      </c>
      <c r="AB4" s="161" t="s">
        <v>43</v>
      </c>
      <c r="AC4" s="161" t="s">
        <v>35</v>
      </c>
      <c r="AD4" s="162" t="s">
        <v>34</v>
      </c>
      <c r="AE4" s="162" t="s">
        <v>1</v>
      </c>
    </row>
    <row r="5" spans="1:36">
      <c r="U5" s="279"/>
      <c r="V5" s="279"/>
      <c r="W5" s="279"/>
      <c r="X5" s="279"/>
      <c r="Y5" s="279"/>
      <c r="Z5" s="279"/>
      <c r="AA5" s="279"/>
      <c r="AB5" s="268"/>
      <c r="AC5" s="268"/>
      <c r="AD5" s="279"/>
      <c r="AE5" s="279"/>
    </row>
    <row r="6" spans="1:36" s="338" customFormat="1" ht="28" customHeight="1">
      <c r="A6" s="336"/>
      <c r="B6" s="336" t="s">
        <v>223</v>
      </c>
      <c r="C6" s="482" t="s">
        <v>224</v>
      </c>
      <c r="D6" s="483"/>
      <c r="E6" s="483"/>
      <c r="F6" s="484"/>
      <c r="G6" s="339"/>
      <c r="H6" s="339"/>
      <c r="I6" s="339"/>
      <c r="J6" s="339"/>
      <c r="K6" s="339"/>
      <c r="U6" s="340"/>
      <c r="V6" s="340"/>
      <c r="W6" s="340"/>
      <c r="X6" s="340"/>
      <c r="Y6" s="340"/>
      <c r="Z6" s="340"/>
      <c r="AA6" s="340"/>
      <c r="AB6" s="341"/>
      <c r="AC6" s="341"/>
      <c r="AD6" s="340"/>
      <c r="AE6" s="340"/>
      <c r="AF6" s="145"/>
      <c r="AG6" s="145"/>
      <c r="AH6" s="145"/>
      <c r="AI6" s="145"/>
      <c r="AJ6" s="145"/>
    </row>
    <row r="7" spans="1:36" ht="15" thickBot="1">
      <c r="B7" s="342" t="s">
        <v>18</v>
      </c>
      <c r="C7" s="343"/>
      <c r="D7" s="343"/>
      <c r="E7" s="343"/>
      <c r="F7" s="343"/>
      <c r="G7" s="343"/>
      <c r="H7" s="343"/>
      <c r="I7" s="343"/>
      <c r="J7" s="343"/>
      <c r="K7" s="343"/>
      <c r="L7" s="343"/>
      <c r="M7" s="343"/>
      <c r="N7" s="343"/>
      <c r="O7" s="343"/>
      <c r="P7" s="343"/>
      <c r="Q7" s="343"/>
      <c r="R7" s="343"/>
      <c r="S7" s="343"/>
      <c r="T7" s="343"/>
      <c r="U7" s="343"/>
      <c r="V7" s="343"/>
      <c r="W7" s="343"/>
      <c r="X7" s="344"/>
      <c r="Y7" s="344"/>
      <c r="Z7" s="344"/>
      <c r="AA7" s="344"/>
      <c r="AB7" s="345"/>
      <c r="AC7" s="345"/>
      <c r="AD7" s="343"/>
      <c r="AE7" s="343"/>
    </row>
    <row r="8" spans="1:36" ht="15" thickBot="1">
      <c r="B8" s="167"/>
      <c r="C8" s="168"/>
      <c r="D8" s="168"/>
      <c r="E8" s="168"/>
      <c r="F8" s="168"/>
      <c r="G8" s="168"/>
      <c r="H8" s="168"/>
      <c r="I8" s="168"/>
      <c r="J8" s="168"/>
      <c r="K8" s="168"/>
      <c r="L8" s="168"/>
      <c r="M8" s="168"/>
      <c r="N8" s="168"/>
      <c r="O8" s="168"/>
      <c r="P8" s="168"/>
      <c r="Q8" s="168"/>
      <c r="R8" s="168"/>
      <c r="S8" s="168"/>
      <c r="T8" s="168"/>
      <c r="U8" s="168"/>
      <c r="V8" s="168"/>
      <c r="W8" s="168"/>
      <c r="X8" s="169"/>
      <c r="Y8" s="169"/>
      <c r="Z8" s="169"/>
      <c r="AA8" s="169"/>
      <c r="AB8" s="170"/>
      <c r="AC8" s="346"/>
      <c r="AD8" s="168"/>
      <c r="AE8" s="168"/>
    </row>
    <row r="9" spans="1:36" ht="15" thickBot="1">
      <c r="B9" s="167" t="s">
        <v>225</v>
      </c>
      <c r="C9" s="347">
        <v>197</v>
      </c>
      <c r="D9" s="347">
        <v>260</v>
      </c>
      <c r="E9" s="347">
        <v>343</v>
      </c>
      <c r="F9" s="347">
        <v>365</v>
      </c>
      <c r="G9" s="347">
        <v>391</v>
      </c>
      <c r="H9" s="348">
        <v>467</v>
      </c>
      <c r="I9" s="348">
        <v>463</v>
      </c>
      <c r="J9" s="347">
        <v>406</v>
      </c>
      <c r="K9" s="347">
        <v>868</v>
      </c>
      <c r="L9" s="347">
        <v>884</v>
      </c>
      <c r="M9" s="347">
        <v>1075</v>
      </c>
      <c r="N9" s="347">
        <v>1073</v>
      </c>
      <c r="O9" s="347">
        <v>732.00099999999998</v>
      </c>
      <c r="P9" s="347">
        <v>823.13800000000003</v>
      </c>
      <c r="Q9" s="347">
        <v>1125</v>
      </c>
      <c r="R9" s="347">
        <v>1038</v>
      </c>
      <c r="S9" s="349">
        <v>885</v>
      </c>
      <c r="T9" s="349">
        <v>864</v>
      </c>
      <c r="U9" s="350">
        <v>1041</v>
      </c>
      <c r="V9" s="350">
        <v>1010</v>
      </c>
      <c r="W9" s="350">
        <v>1029</v>
      </c>
      <c r="X9" s="350">
        <v>1045</v>
      </c>
      <c r="Y9" s="350">
        <v>1393</v>
      </c>
      <c r="Z9" s="350">
        <v>1245</v>
      </c>
      <c r="AA9" s="350">
        <v>1197</v>
      </c>
      <c r="AB9" s="346">
        <v>1297</v>
      </c>
      <c r="AC9" s="347">
        <v>1175</v>
      </c>
      <c r="AD9" s="347">
        <v>1079.002</v>
      </c>
      <c r="AE9" s="351">
        <v>1001.129</v>
      </c>
    </row>
    <row r="10" spans="1:36" ht="15" thickBot="1">
      <c r="B10" s="167" t="s">
        <v>140</v>
      </c>
      <c r="C10" s="347"/>
      <c r="D10" s="347"/>
      <c r="E10" s="347"/>
      <c r="F10" s="347"/>
      <c r="G10" s="347"/>
      <c r="H10" s="348"/>
      <c r="I10" s="348"/>
      <c r="J10" s="347"/>
      <c r="K10" s="347"/>
      <c r="L10" s="347"/>
      <c r="M10" s="347"/>
      <c r="N10" s="347"/>
      <c r="O10" s="347"/>
      <c r="P10" s="347"/>
      <c r="Q10" s="347"/>
      <c r="R10" s="347"/>
      <c r="S10" s="349"/>
      <c r="T10" s="175">
        <v>315</v>
      </c>
      <c r="U10" s="175"/>
      <c r="V10" s="175">
        <v>33</v>
      </c>
      <c r="W10" s="175">
        <v>33</v>
      </c>
      <c r="X10" s="184" t="s">
        <v>37</v>
      </c>
      <c r="Y10" s="185">
        <v>383</v>
      </c>
      <c r="Z10" s="179">
        <v>380</v>
      </c>
      <c r="AA10" s="180">
        <v>426</v>
      </c>
      <c r="AB10" s="352" t="s">
        <v>39</v>
      </c>
      <c r="AC10" s="173" t="s">
        <v>39</v>
      </c>
      <c r="AD10" s="173">
        <v>0</v>
      </c>
      <c r="AE10" s="183">
        <v>-55.533999999999999</v>
      </c>
    </row>
    <row r="11" spans="1:36" ht="15" thickBot="1">
      <c r="B11" s="171" t="s">
        <v>175</v>
      </c>
      <c r="C11" s="173">
        <v>1331</v>
      </c>
      <c r="D11" s="173">
        <v>1388</v>
      </c>
      <c r="E11" s="173">
        <v>1179</v>
      </c>
      <c r="F11" s="173">
        <v>1278</v>
      </c>
      <c r="G11" s="173">
        <v>475</v>
      </c>
      <c r="H11" s="353">
        <v>458</v>
      </c>
      <c r="I11" s="353">
        <v>93</v>
      </c>
      <c r="J11" s="173">
        <v>92</v>
      </c>
      <c r="K11" s="173">
        <v>85.393000000000001</v>
      </c>
      <c r="L11" s="173">
        <v>122.51900000000001</v>
      </c>
      <c r="M11" s="173">
        <v>121</v>
      </c>
      <c r="N11" s="173">
        <v>96.923999999999978</v>
      </c>
      <c r="O11" s="173">
        <v>76.929000000000002</v>
      </c>
      <c r="P11" s="173">
        <v>109.35</v>
      </c>
      <c r="Q11" s="173">
        <v>502</v>
      </c>
      <c r="R11" s="173">
        <v>727</v>
      </c>
      <c r="S11" s="354">
        <v>1742</v>
      </c>
      <c r="T11" s="354">
        <v>4604</v>
      </c>
      <c r="U11" s="354">
        <v>1331</v>
      </c>
      <c r="V11" s="354">
        <v>547</v>
      </c>
      <c r="W11" s="354">
        <v>164</v>
      </c>
      <c r="X11" s="355">
        <v>482</v>
      </c>
      <c r="Y11" s="355">
        <v>643</v>
      </c>
      <c r="Z11" s="354">
        <v>1060</v>
      </c>
      <c r="AA11" s="355">
        <v>764</v>
      </c>
      <c r="AB11" s="356">
        <v>1005</v>
      </c>
      <c r="AC11" s="354">
        <v>1779</v>
      </c>
      <c r="AD11" s="354">
        <v>2282.4229999999998</v>
      </c>
      <c r="AE11" s="357">
        <v>693.91099999999994</v>
      </c>
    </row>
    <row r="12" spans="1:36" ht="15" thickBot="1">
      <c r="B12" s="171" t="s">
        <v>226</v>
      </c>
      <c r="C12" s="173">
        <v>0</v>
      </c>
      <c r="D12" s="173">
        <v>0</v>
      </c>
      <c r="E12" s="173">
        <v>0</v>
      </c>
      <c r="F12" s="173">
        <v>0</v>
      </c>
      <c r="G12" s="173">
        <v>0</v>
      </c>
      <c r="H12" s="353" t="s">
        <v>39</v>
      </c>
      <c r="I12" s="353" t="s">
        <v>39</v>
      </c>
      <c r="J12" s="173">
        <v>0</v>
      </c>
      <c r="K12" s="173">
        <v>0</v>
      </c>
      <c r="L12" s="173" t="s">
        <v>39</v>
      </c>
      <c r="M12" s="173" t="s">
        <v>39</v>
      </c>
      <c r="N12" s="173" t="s">
        <v>39</v>
      </c>
      <c r="O12" s="173">
        <v>0</v>
      </c>
      <c r="P12" s="173">
        <v>0</v>
      </c>
      <c r="Q12" s="173" t="s">
        <v>141</v>
      </c>
      <c r="R12" s="173" t="s">
        <v>141</v>
      </c>
      <c r="S12" s="355" t="s">
        <v>47</v>
      </c>
      <c r="T12" s="355" t="s">
        <v>47</v>
      </c>
      <c r="U12" s="355" t="s">
        <v>47</v>
      </c>
      <c r="V12" s="355" t="s">
        <v>47</v>
      </c>
      <c r="W12" s="355" t="s">
        <v>39</v>
      </c>
      <c r="X12" s="355" t="s">
        <v>39</v>
      </c>
      <c r="Y12" s="355" t="s">
        <v>39</v>
      </c>
      <c r="Z12" s="355" t="s">
        <v>39</v>
      </c>
      <c r="AA12" s="355" t="s">
        <v>39</v>
      </c>
      <c r="AB12" s="358" t="s">
        <v>39</v>
      </c>
      <c r="AC12" s="354" t="s">
        <v>39</v>
      </c>
      <c r="AD12" s="359">
        <v>0</v>
      </c>
      <c r="AE12" s="359">
        <v>0</v>
      </c>
    </row>
    <row r="13" spans="1:36" ht="15" thickBot="1">
      <c r="A13" s="156"/>
      <c r="B13" s="186" t="s">
        <v>143</v>
      </c>
      <c r="C13" s="188">
        <v>1528</v>
      </c>
      <c r="D13" s="188">
        <v>1648</v>
      </c>
      <c r="E13" s="188">
        <v>1522</v>
      </c>
      <c r="F13" s="188">
        <v>1642</v>
      </c>
      <c r="G13" s="188">
        <v>866</v>
      </c>
      <c r="H13" s="360">
        <v>925</v>
      </c>
      <c r="I13" s="360">
        <v>556</v>
      </c>
      <c r="J13" s="188">
        <v>497</v>
      </c>
      <c r="K13" s="188">
        <v>953</v>
      </c>
      <c r="L13" s="188">
        <v>1007</v>
      </c>
      <c r="M13" s="188">
        <v>1196</v>
      </c>
      <c r="N13" s="188">
        <v>1169</v>
      </c>
      <c r="O13" s="188">
        <v>808.93</v>
      </c>
      <c r="P13" s="188">
        <v>932.48800000000006</v>
      </c>
      <c r="Q13" s="188">
        <v>1627</v>
      </c>
      <c r="R13" s="188">
        <v>1765</v>
      </c>
      <c r="S13" s="189">
        <v>2626</v>
      </c>
      <c r="T13" s="189">
        <v>5784</v>
      </c>
      <c r="U13" s="189">
        <v>2371</v>
      </c>
      <c r="V13" s="189">
        <v>1591</v>
      </c>
      <c r="W13" s="189">
        <v>1226</v>
      </c>
      <c r="X13" s="189">
        <v>1528</v>
      </c>
      <c r="Y13" s="189">
        <v>2416</v>
      </c>
      <c r="Z13" s="189">
        <v>2684</v>
      </c>
      <c r="AA13" s="189">
        <v>2387</v>
      </c>
      <c r="AB13" s="191">
        <v>2302</v>
      </c>
      <c r="AC13" s="188">
        <v>2953</v>
      </c>
      <c r="AD13" s="188">
        <v>3362.0230000000001</v>
      </c>
      <c r="AE13" s="193">
        <v>1639.5060000000001</v>
      </c>
    </row>
    <row r="14" spans="1:36" ht="15" thickBot="1">
      <c r="B14" s="171" t="s">
        <v>227</v>
      </c>
      <c r="C14" s="173">
        <v>-1112</v>
      </c>
      <c r="D14" s="173">
        <v>-1149</v>
      </c>
      <c r="E14" s="173">
        <v>-958</v>
      </c>
      <c r="F14" s="173">
        <v>-1056</v>
      </c>
      <c r="G14" s="173">
        <v>-368</v>
      </c>
      <c r="H14" s="353">
        <v>-330</v>
      </c>
      <c r="I14" s="353">
        <v>-25</v>
      </c>
      <c r="J14" s="173">
        <v>-40</v>
      </c>
      <c r="K14" s="173">
        <v>-47.492000000000004</v>
      </c>
      <c r="L14" s="173">
        <v>-109.84200000000001</v>
      </c>
      <c r="M14" s="173">
        <v>-112</v>
      </c>
      <c r="N14" s="173">
        <v>-118</v>
      </c>
      <c r="O14" s="173">
        <v>-7.6469999999999914</v>
      </c>
      <c r="P14" s="173">
        <v>-28.085000000000008</v>
      </c>
      <c r="Q14" s="173">
        <v>-389</v>
      </c>
      <c r="R14" s="173">
        <v>-565</v>
      </c>
      <c r="S14" s="354">
        <v>-1537</v>
      </c>
      <c r="T14" s="176">
        <v>-4041</v>
      </c>
      <c r="U14" s="176">
        <v>-1150</v>
      </c>
      <c r="V14" s="176">
        <v>-450</v>
      </c>
      <c r="W14" s="176">
        <v>-78</v>
      </c>
      <c r="X14" s="184">
        <v>-302</v>
      </c>
      <c r="Y14" s="185">
        <v>-555</v>
      </c>
      <c r="Z14" s="179">
        <v>-915</v>
      </c>
      <c r="AA14" s="180">
        <v>-665</v>
      </c>
      <c r="AB14" s="352">
        <v>-865</v>
      </c>
      <c r="AC14" s="173">
        <v>-1560</v>
      </c>
      <c r="AD14" s="173">
        <v>-1948.373</v>
      </c>
      <c r="AE14" s="183">
        <v>-539.21799999999996</v>
      </c>
    </row>
    <row r="15" spans="1:36" ht="15" thickBot="1">
      <c r="A15" s="156"/>
      <c r="B15" s="167" t="s">
        <v>144</v>
      </c>
      <c r="C15" s="347">
        <v>417</v>
      </c>
      <c r="D15" s="347">
        <v>500</v>
      </c>
      <c r="E15" s="347">
        <v>565</v>
      </c>
      <c r="F15" s="347">
        <v>586</v>
      </c>
      <c r="G15" s="347">
        <v>497</v>
      </c>
      <c r="H15" s="348">
        <v>596</v>
      </c>
      <c r="I15" s="348">
        <v>530</v>
      </c>
      <c r="J15" s="347">
        <v>457</v>
      </c>
      <c r="K15" s="347">
        <v>906</v>
      </c>
      <c r="L15" s="347">
        <v>897</v>
      </c>
      <c r="M15" s="347">
        <v>1084</v>
      </c>
      <c r="N15" s="347">
        <v>1051.2159999999999</v>
      </c>
      <c r="O15" s="347">
        <v>801.28300000000002</v>
      </c>
      <c r="P15" s="347">
        <v>904.40300000000002</v>
      </c>
      <c r="Q15" s="347">
        <v>1237</v>
      </c>
      <c r="R15" s="347">
        <v>1199</v>
      </c>
      <c r="S15" s="350">
        <v>1089</v>
      </c>
      <c r="T15" s="350">
        <v>1742</v>
      </c>
      <c r="U15" s="350">
        <v>1221</v>
      </c>
      <c r="V15" s="350">
        <v>1140</v>
      </c>
      <c r="W15" s="350">
        <v>1149</v>
      </c>
      <c r="X15" s="350">
        <v>1226</v>
      </c>
      <c r="Y15" s="350">
        <v>1860</v>
      </c>
      <c r="Z15" s="350">
        <v>1769</v>
      </c>
      <c r="AA15" s="350">
        <v>1722</v>
      </c>
      <c r="AB15" s="346">
        <v>1438</v>
      </c>
      <c r="AC15" s="347">
        <v>1393</v>
      </c>
      <c r="AD15" s="347">
        <v>1413.65</v>
      </c>
      <c r="AE15" s="351">
        <v>1100.288</v>
      </c>
    </row>
    <row r="16" spans="1:36" ht="15" thickBot="1">
      <c r="B16" s="171" t="s">
        <v>145</v>
      </c>
      <c r="C16" s="173">
        <v>-39</v>
      </c>
      <c r="D16" s="173">
        <v>-38</v>
      </c>
      <c r="E16" s="173">
        <v>-44</v>
      </c>
      <c r="F16" s="173">
        <v>-52</v>
      </c>
      <c r="G16" s="173">
        <v>-56</v>
      </c>
      <c r="H16" s="353">
        <v>-61</v>
      </c>
      <c r="I16" s="353">
        <v>-71</v>
      </c>
      <c r="J16" s="173">
        <v>-71</v>
      </c>
      <c r="K16" s="173">
        <v>-99</v>
      </c>
      <c r="L16" s="173">
        <v>-112</v>
      </c>
      <c r="M16" s="173">
        <v>-106</v>
      </c>
      <c r="N16" s="173">
        <v>-131.67900000000003</v>
      </c>
      <c r="O16" s="173">
        <v>-127.627</v>
      </c>
      <c r="P16" s="173">
        <v>-154.91300000000001</v>
      </c>
      <c r="Q16" s="173">
        <v>-143</v>
      </c>
      <c r="R16" s="173">
        <v>-149</v>
      </c>
      <c r="S16" s="355">
        <v>-163</v>
      </c>
      <c r="T16" s="175">
        <v>-199</v>
      </c>
      <c r="U16" s="175">
        <v>-133</v>
      </c>
      <c r="V16" s="175">
        <v>-137</v>
      </c>
      <c r="W16" s="175">
        <v>-144</v>
      </c>
      <c r="X16" s="184">
        <v>-139</v>
      </c>
      <c r="Y16" s="185">
        <v>-146</v>
      </c>
      <c r="Z16" s="179">
        <v>-158</v>
      </c>
      <c r="AA16" s="180">
        <v>-164</v>
      </c>
      <c r="AB16" s="352">
        <v>-136</v>
      </c>
      <c r="AC16" s="173">
        <v>-144</v>
      </c>
      <c r="AD16" s="173">
        <v>-146.09299999999999</v>
      </c>
      <c r="AE16" s="183">
        <v>-158.86500000000001</v>
      </c>
    </row>
    <row r="17" spans="1:31" ht="15" thickBot="1">
      <c r="B17" s="167" t="s">
        <v>146</v>
      </c>
      <c r="C17" s="347">
        <v>-62</v>
      </c>
      <c r="D17" s="347">
        <v>-73</v>
      </c>
      <c r="E17" s="347">
        <v>-87</v>
      </c>
      <c r="F17" s="347">
        <v>-100</v>
      </c>
      <c r="G17" s="347">
        <v>-95</v>
      </c>
      <c r="H17" s="348">
        <v>-119</v>
      </c>
      <c r="I17" s="348">
        <v>-140</v>
      </c>
      <c r="J17" s="347">
        <v>-163</v>
      </c>
      <c r="K17" s="347">
        <v>-172</v>
      </c>
      <c r="L17" s="347">
        <v>-184</v>
      </c>
      <c r="M17" s="347">
        <v>-211</v>
      </c>
      <c r="N17" s="347">
        <v>-236.8599999999999</v>
      </c>
      <c r="O17" s="347">
        <v>-277.55599999999998</v>
      </c>
      <c r="P17" s="347">
        <v>-231.65199999999999</v>
      </c>
      <c r="Q17" s="347">
        <v>-245</v>
      </c>
      <c r="R17" s="347">
        <v>-265</v>
      </c>
      <c r="S17" s="349">
        <v>-161</v>
      </c>
      <c r="T17" s="349">
        <v>-164</v>
      </c>
      <c r="U17" s="349">
        <v>-196</v>
      </c>
      <c r="V17" s="349">
        <v>-195</v>
      </c>
      <c r="W17" s="349">
        <v>-156</v>
      </c>
      <c r="X17" s="349">
        <v>-137</v>
      </c>
      <c r="Y17" s="349">
        <v>-195</v>
      </c>
      <c r="Z17" s="349">
        <v>-234</v>
      </c>
      <c r="AA17" s="349">
        <v>-179</v>
      </c>
      <c r="AB17" s="361">
        <v>-172</v>
      </c>
      <c r="AC17" s="347">
        <v>-186</v>
      </c>
      <c r="AD17" s="347">
        <v>-270</v>
      </c>
      <c r="AE17" s="351">
        <v>-167.15199999999999</v>
      </c>
    </row>
    <row r="18" spans="1:31" ht="15" thickBot="1">
      <c r="A18" s="156"/>
      <c r="B18" s="186" t="s">
        <v>147</v>
      </c>
      <c r="C18" s="188">
        <v>315</v>
      </c>
      <c r="D18" s="188">
        <v>388</v>
      </c>
      <c r="E18" s="188">
        <v>433</v>
      </c>
      <c r="F18" s="188">
        <v>434</v>
      </c>
      <c r="G18" s="188">
        <v>346</v>
      </c>
      <c r="H18" s="360">
        <v>417</v>
      </c>
      <c r="I18" s="360">
        <v>319</v>
      </c>
      <c r="J18" s="188">
        <v>223</v>
      </c>
      <c r="K18" s="188">
        <v>636</v>
      </c>
      <c r="L18" s="188">
        <v>601</v>
      </c>
      <c r="M18" s="188">
        <v>767</v>
      </c>
      <c r="N18" s="188">
        <v>682.67700000000013</v>
      </c>
      <c r="O18" s="188">
        <v>396.1</v>
      </c>
      <c r="P18" s="188">
        <v>516.83799999999997</v>
      </c>
      <c r="Q18" s="188">
        <v>850</v>
      </c>
      <c r="R18" s="188">
        <v>786</v>
      </c>
      <c r="S18" s="190">
        <v>765</v>
      </c>
      <c r="T18" s="189">
        <v>1379</v>
      </c>
      <c r="U18" s="190">
        <v>893</v>
      </c>
      <c r="V18" s="190">
        <v>808</v>
      </c>
      <c r="W18" s="190">
        <v>848</v>
      </c>
      <c r="X18" s="190">
        <v>951</v>
      </c>
      <c r="Y18" s="189">
        <v>1520</v>
      </c>
      <c r="Z18" s="189">
        <v>1375</v>
      </c>
      <c r="AA18" s="189">
        <v>1379</v>
      </c>
      <c r="AB18" s="191">
        <v>1130</v>
      </c>
      <c r="AC18" s="188">
        <v>1063</v>
      </c>
      <c r="AD18" s="188">
        <v>998</v>
      </c>
      <c r="AE18" s="193">
        <v>774.27099999999996</v>
      </c>
    </row>
    <row r="19" spans="1:31" ht="15" thickBot="1">
      <c r="B19" s="167" t="s">
        <v>148</v>
      </c>
      <c r="C19" s="347">
        <v>-82</v>
      </c>
      <c r="D19" s="347">
        <v>-90</v>
      </c>
      <c r="E19" s="347">
        <v>-116</v>
      </c>
      <c r="F19" s="347">
        <v>-171</v>
      </c>
      <c r="G19" s="347">
        <v>-140</v>
      </c>
      <c r="H19" s="348">
        <v>-155</v>
      </c>
      <c r="I19" s="348">
        <v>-161</v>
      </c>
      <c r="J19" s="347">
        <v>-160</v>
      </c>
      <c r="K19" s="347">
        <v>-230</v>
      </c>
      <c r="L19" s="347">
        <v>-236</v>
      </c>
      <c r="M19" s="347">
        <v>-331</v>
      </c>
      <c r="N19" s="347">
        <v>-283.23700000000008</v>
      </c>
      <c r="O19" s="347">
        <v>-1170.1579999999999</v>
      </c>
      <c r="P19" s="347">
        <v>-287.43900000000002</v>
      </c>
      <c r="Q19" s="347">
        <v>-316</v>
      </c>
      <c r="R19" s="347">
        <v>-317</v>
      </c>
      <c r="S19" s="349">
        <v>-360</v>
      </c>
      <c r="T19" s="349">
        <v>-679</v>
      </c>
      <c r="U19" s="349">
        <v>-308</v>
      </c>
      <c r="V19" s="349">
        <v>-345</v>
      </c>
      <c r="W19" s="349">
        <v>-419</v>
      </c>
      <c r="X19" s="349">
        <v>-371</v>
      </c>
      <c r="Y19" s="349">
        <v>-391</v>
      </c>
      <c r="Z19" s="349">
        <v>-355</v>
      </c>
      <c r="AA19" s="349">
        <v>-356</v>
      </c>
      <c r="AB19" s="361">
        <v>-350</v>
      </c>
      <c r="AC19" s="347">
        <v>-473</v>
      </c>
      <c r="AD19" s="347">
        <v>-360.096</v>
      </c>
      <c r="AE19" s="351">
        <v>-352.23700000000002</v>
      </c>
    </row>
    <row r="20" spans="1:31" ht="15" thickBot="1">
      <c r="A20" s="156"/>
      <c r="B20" s="186" t="s">
        <v>149</v>
      </c>
      <c r="C20" s="188">
        <v>233</v>
      </c>
      <c r="D20" s="188">
        <v>298</v>
      </c>
      <c r="E20" s="188">
        <v>317</v>
      </c>
      <c r="F20" s="188">
        <v>263</v>
      </c>
      <c r="G20" s="188">
        <v>206</v>
      </c>
      <c r="H20" s="360">
        <v>262</v>
      </c>
      <c r="I20" s="360">
        <v>159</v>
      </c>
      <c r="J20" s="188">
        <v>63</v>
      </c>
      <c r="K20" s="188">
        <v>406</v>
      </c>
      <c r="L20" s="188">
        <v>364</v>
      </c>
      <c r="M20" s="188">
        <v>436</v>
      </c>
      <c r="N20" s="188">
        <v>399.44000000000005</v>
      </c>
      <c r="O20" s="188">
        <v>-774.05799999999999</v>
      </c>
      <c r="P20" s="188">
        <v>230.399</v>
      </c>
      <c r="Q20" s="188">
        <v>534</v>
      </c>
      <c r="R20" s="188">
        <v>469</v>
      </c>
      <c r="S20" s="190">
        <v>405</v>
      </c>
      <c r="T20" s="190">
        <v>700</v>
      </c>
      <c r="U20" s="190">
        <v>584</v>
      </c>
      <c r="V20" s="190">
        <v>463</v>
      </c>
      <c r="W20" s="190">
        <v>429</v>
      </c>
      <c r="X20" s="190">
        <v>579</v>
      </c>
      <c r="Y20" s="189">
        <v>1129</v>
      </c>
      <c r="Z20" s="189">
        <v>1021</v>
      </c>
      <c r="AA20" s="189">
        <v>1023</v>
      </c>
      <c r="AB20" s="198">
        <v>780</v>
      </c>
      <c r="AC20" s="188">
        <v>590</v>
      </c>
      <c r="AD20" s="188">
        <v>638</v>
      </c>
      <c r="AE20" s="193">
        <v>422.03399999999999</v>
      </c>
    </row>
    <row r="21" spans="1:31">
      <c r="B21" s="155"/>
      <c r="C21" s="362"/>
      <c r="D21" s="362"/>
      <c r="E21" s="362"/>
      <c r="F21" s="362"/>
      <c r="G21" s="362"/>
      <c r="H21" s="362"/>
      <c r="I21" s="362"/>
      <c r="J21" s="155"/>
      <c r="K21" s="363"/>
      <c r="L21" s="155"/>
      <c r="M21" s="155"/>
      <c r="N21" s="155"/>
      <c r="O21" s="155"/>
      <c r="P21" s="155"/>
      <c r="Q21" s="155"/>
      <c r="R21" s="155"/>
      <c r="S21" s="155"/>
      <c r="T21" s="155"/>
      <c r="U21" s="155"/>
      <c r="V21" s="155"/>
      <c r="W21" s="155"/>
      <c r="X21" s="155"/>
      <c r="Y21" s="155"/>
      <c r="Z21" s="155"/>
      <c r="AA21" s="155"/>
      <c r="AB21" s="155"/>
      <c r="AC21" s="155"/>
      <c r="AD21" s="155"/>
      <c r="AE21" s="364"/>
    </row>
    <row r="22" spans="1:31">
      <c r="B22" s="365" t="s">
        <v>31</v>
      </c>
      <c r="C22" s="362"/>
      <c r="D22" s="362"/>
      <c r="E22" s="362"/>
      <c r="F22" s="362"/>
      <c r="G22" s="362"/>
      <c r="H22" s="362"/>
      <c r="I22" s="362"/>
      <c r="J22" s="155"/>
      <c r="K22" s="363"/>
      <c r="L22" s="155"/>
      <c r="M22" s="155"/>
      <c r="N22" s="155"/>
      <c r="O22" s="155"/>
      <c r="P22" s="155"/>
      <c r="Q22" s="155"/>
      <c r="R22" s="155"/>
      <c r="S22" s="155"/>
      <c r="T22" s="155"/>
      <c r="U22" s="155"/>
      <c r="V22" s="155"/>
      <c r="W22" s="155"/>
      <c r="X22" s="155"/>
      <c r="Y22" s="155"/>
      <c r="Z22" s="155"/>
      <c r="AA22" s="155"/>
      <c r="AB22" s="155"/>
      <c r="AC22" s="155"/>
      <c r="AD22" s="155"/>
      <c r="AE22" s="364"/>
    </row>
    <row r="23" spans="1:31" ht="16.5" customHeight="1">
      <c r="B23" s="366" t="s">
        <v>228</v>
      </c>
      <c r="C23" s="366"/>
      <c r="D23" s="366"/>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7"/>
    </row>
    <row r="24" spans="1:31" ht="29.25" customHeight="1">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68"/>
    </row>
    <row r="25" spans="1:31">
      <c r="B25" s="155"/>
      <c r="C25" s="362"/>
      <c r="D25" s="362"/>
      <c r="E25" s="362"/>
      <c r="F25" s="362"/>
      <c r="G25" s="362"/>
      <c r="H25" s="362"/>
      <c r="I25" s="362"/>
      <c r="J25" s="155"/>
      <c r="K25" s="363"/>
      <c r="L25" s="155"/>
      <c r="M25" s="155"/>
      <c r="N25" s="155"/>
      <c r="O25" s="155"/>
      <c r="P25" s="155"/>
      <c r="Q25" s="155"/>
      <c r="R25" s="155"/>
      <c r="S25" s="155"/>
      <c r="T25" s="155"/>
      <c r="U25" s="155"/>
      <c r="V25" s="155"/>
      <c r="W25" s="155"/>
      <c r="X25" s="155"/>
      <c r="Y25" s="155"/>
      <c r="Z25" s="155"/>
      <c r="AA25" s="155"/>
      <c r="AB25" s="155"/>
      <c r="AC25" s="155"/>
      <c r="AD25" s="155"/>
      <c r="AE25" s="364"/>
    </row>
    <row r="26" spans="1:31" ht="25" customHeight="1">
      <c r="A26" s="157"/>
      <c r="B26" s="369" t="s">
        <v>229</v>
      </c>
      <c r="C26" s="159" t="s">
        <v>215</v>
      </c>
      <c r="D26" s="159" t="s">
        <v>216</v>
      </c>
      <c r="E26" s="159" t="s">
        <v>217</v>
      </c>
      <c r="F26" s="159" t="s">
        <v>218</v>
      </c>
      <c r="G26" s="159" t="s">
        <v>117</v>
      </c>
      <c r="H26" s="159" t="s">
        <v>116</v>
      </c>
      <c r="I26" s="159" t="s">
        <v>115</v>
      </c>
      <c r="J26" s="159" t="s">
        <v>114</v>
      </c>
      <c r="K26" s="159" t="s">
        <v>113</v>
      </c>
      <c r="L26" s="159" t="s">
        <v>111</v>
      </c>
      <c r="M26" s="159" t="s">
        <v>108</v>
      </c>
      <c r="N26" s="159" t="s">
        <v>101</v>
      </c>
      <c r="O26" s="159" t="s">
        <v>94</v>
      </c>
      <c r="P26" s="159" t="s">
        <v>92</v>
      </c>
      <c r="Q26" s="159" t="s">
        <v>90</v>
      </c>
      <c r="R26" s="159" t="s">
        <v>85</v>
      </c>
      <c r="S26" s="337" t="s">
        <v>219</v>
      </c>
      <c r="T26" s="337" t="s">
        <v>220</v>
      </c>
      <c r="U26" s="337" t="s">
        <v>221</v>
      </c>
      <c r="V26" s="337" t="s">
        <v>222</v>
      </c>
      <c r="W26" s="337" t="s">
        <v>74</v>
      </c>
      <c r="X26" s="160" t="s">
        <v>68</v>
      </c>
      <c r="Y26" s="160" t="s">
        <v>58</v>
      </c>
      <c r="Z26" s="160" t="s">
        <v>50</v>
      </c>
      <c r="AA26" s="160" t="s">
        <v>45</v>
      </c>
      <c r="AB26" s="161" t="s">
        <v>43</v>
      </c>
      <c r="AC26" s="161" t="s">
        <v>35</v>
      </c>
      <c r="AD26" s="162" t="s">
        <v>34</v>
      </c>
      <c r="AE26" s="162" t="s">
        <v>1</v>
      </c>
    </row>
    <row r="27" spans="1:31" ht="15" thickBot="1">
      <c r="B27" s="342" t="s">
        <v>18</v>
      </c>
      <c r="C27" s="343"/>
      <c r="D27" s="343"/>
      <c r="E27" s="343"/>
      <c r="F27" s="343"/>
      <c r="G27" s="343"/>
      <c r="H27" s="343"/>
      <c r="I27" s="343"/>
      <c r="J27" s="343"/>
      <c r="K27" s="343"/>
      <c r="L27" s="343"/>
      <c r="M27" s="343"/>
      <c r="N27" s="343"/>
      <c r="O27" s="343"/>
      <c r="P27" s="343"/>
      <c r="Q27" s="343"/>
      <c r="R27" s="343"/>
      <c r="S27" s="343"/>
      <c r="T27" s="343"/>
      <c r="U27" s="343"/>
      <c r="V27" s="343"/>
      <c r="W27" s="343"/>
      <c r="X27" s="344"/>
      <c r="Y27" s="370"/>
      <c r="Z27" s="371"/>
      <c r="AA27" s="371"/>
      <c r="AB27" s="345"/>
      <c r="AC27" s="345"/>
      <c r="AD27" s="343"/>
      <c r="AE27" s="343"/>
    </row>
    <row r="28" spans="1:31" ht="15" thickBot="1">
      <c r="B28" s="167"/>
      <c r="C28" s="168"/>
      <c r="D28" s="168"/>
      <c r="E28" s="168"/>
      <c r="F28" s="168"/>
      <c r="G28" s="168"/>
      <c r="H28" s="168"/>
      <c r="I28" s="168"/>
      <c r="J28" s="168"/>
      <c r="K28" s="168"/>
      <c r="L28" s="168"/>
      <c r="M28" s="168"/>
      <c r="N28" s="168"/>
      <c r="O28" s="168"/>
      <c r="P28" s="168"/>
      <c r="Q28" s="168"/>
      <c r="R28" s="168"/>
      <c r="S28" s="168"/>
      <c r="T28" s="168"/>
      <c r="U28" s="168"/>
      <c r="V28" s="168"/>
      <c r="W28" s="168"/>
      <c r="X28" s="169"/>
      <c r="Y28" s="169"/>
      <c r="Z28" s="169"/>
      <c r="AA28" s="169"/>
      <c r="AB28" s="170"/>
      <c r="AC28" s="170"/>
      <c r="AD28" s="168"/>
      <c r="AE28" s="168"/>
    </row>
    <row r="29" spans="1:31" ht="15" thickBot="1">
      <c r="B29" s="167" t="s">
        <v>225</v>
      </c>
      <c r="C29" s="347">
        <v>197</v>
      </c>
      <c r="D29" s="347">
        <v>258</v>
      </c>
      <c r="E29" s="347">
        <v>343</v>
      </c>
      <c r="F29" s="347">
        <v>365</v>
      </c>
      <c r="G29" s="347">
        <v>391</v>
      </c>
      <c r="H29" s="348">
        <v>458</v>
      </c>
      <c r="I29" s="348">
        <v>457</v>
      </c>
      <c r="J29" s="347">
        <v>402</v>
      </c>
      <c r="K29" s="347">
        <v>868</v>
      </c>
      <c r="L29" s="347">
        <v>875</v>
      </c>
      <c r="M29" s="347">
        <v>1072</v>
      </c>
      <c r="N29" s="347">
        <v>1072.758</v>
      </c>
      <c r="O29" s="347">
        <v>728.38</v>
      </c>
      <c r="P29" s="347">
        <v>812.09199999999998</v>
      </c>
      <c r="Q29" s="347">
        <v>1120</v>
      </c>
      <c r="R29" s="347">
        <v>1028</v>
      </c>
      <c r="S29" s="347">
        <v>885</v>
      </c>
      <c r="T29" s="349">
        <v>862</v>
      </c>
      <c r="U29" s="350">
        <v>1038</v>
      </c>
      <c r="V29" s="350">
        <v>1010</v>
      </c>
      <c r="W29" s="350">
        <v>1029</v>
      </c>
      <c r="X29" s="350">
        <v>1045</v>
      </c>
      <c r="Y29" s="350">
        <v>1392</v>
      </c>
      <c r="Z29" s="350">
        <v>1245</v>
      </c>
      <c r="AA29" s="350">
        <v>1187</v>
      </c>
      <c r="AB29" s="346">
        <v>1297</v>
      </c>
      <c r="AC29" s="346">
        <v>1175</v>
      </c>
      <c r="AD29" s="347">
        <v>1079.2429999999999</v>
      </c>
      <c r="AE29" s="351">
        <v>980.47900000000004</v>
      </c>
    </row>
    <row r="30" spans="1:31" ht="15" thickBot="1">
      <c r="B30" s="167" t="s">
        <v>140</v>
      </c>
      <c r="C30" s="347"/>
      <c r="D30" s="347"/>
      <c r="E30" s="347"/>
      <c r="F30" s="347"/>
      <c r="G30" s="347"/>
      <c r="H30" s="348"/>
      <c r="I30" s="348"/>
      <c r="J30" s="347"/>
      <c r="K30" s="347"/>
      <c r="L30" s="347"/>
      <c r="M30" s="347"/>
      <c r="N30" s="347"/>
      <c r="O30" s="347"/>
      <c r="P30" s="347"/>
      <c r="Q30" s="347"/>
      <c r="R30" s="347"/>
      <c r="S30" s="347" t="s">
        <v>47</v>
      </c>
      <c r="T30" s="349">
        <v>315</v>
      </c>
      <c r="U30" s="349"/>
      <c r="V30" s="349">
        <v>33</v>
      </c>
      <c r="W30" s="349">
        <v>33</v>
      </c>
      <c r="X30" s="349" t="s">
        <v>37</v>
      </c>
      <c r="Y30" s="349">
        <v>383</v>
      </c>
      <c r="Z30" s="349">
        <v>380</v>
      </c>
      <c r="AA30" s="349">
        <v>426</v>
      </c>
      <c r="AB30" s="361" t="s">
        <v>39</v>
      </c>
      <c r="AC30" s="361" t="s">
        <v>39</v>
      </c>
      <c r="AD30" s="347">
        <v>0</v>
      </c>
      <c r="AE30" s="351">
        <v>-55.546999999999997</v>
      </c>
    </row>
    <row r="31" spans="1:31" ht="15" thickBot="1">
      <c r="B31" s="171" t="s">
        <v>175</v>
      </c>
      <c r="C31" s="173">
        <v>0</v>
      </c>
      <c r="D31" s="173">
        <v>0</v>
      </c>
      <c r="E31" s="173">
        <v>0</v>
      </c>
      <c r="F31" s="173">
        <v>0</v>
      </c>
      <c r="G31" s="173" t="s">
        <v>39</v>
      </c>
      <c r="H31" s="173" t="s">
        <v>39</v>
      </c>
      <c r="I31" s="353" t="s">
        <v>39</v>
      </c>
      <c r="J31" s="173">
        <v>0</v>
      </c>
      <c r="K31" s="173">
        <v>0</v>
      </c>
      <c r="L31" s="173">
        <v>0</v>
      </c>
      <c r="M31" s="173" t="s">
        <v>39</v>
      </c>
      <c r="N31" s="173" t="s">
        <v>39</v>
      </c>
      <c r="O31" s="173">
        <v>-0.248</v>
      </c>
      <c r="P31" s="173">
        <v>4.766</v>
      </c>
      <c r="Q31" s="173">
        <v>0</v>
      </c>
      <c r="R31" s="173">
        <v>4</v>
      </c>
      <c r="S31" s="173" t="s">
        <v>37</v>
      </c>
      <c r="T31" s="175" t="s">
        <v>37</v>
      </c>
      <c r="U31" s="175" t="s">
        <v>37</v>
      </c>
      <c r="V31" s="175">
        <v>1</v>
      </c>
      <c r="W31" s="175" t="s">
        <v>39</v>
      </c>
      <c r="X31" s="184" t="s">
        <v>37</v>
      </c>
      <c r="Y31" s="185" t="s">
        <v>39</v>
      </c>
      <c r="Z31" s="179" t="s">
        <v>39</v>
      </c>
      <c r="AA31" s="180">
        <v>10</v>
      </c>
      <c r="AB31" s="352">
        <v>15</v>
      </c>
      <c r="AC31" s="352">
        <v>3</v>
      </c>
      <c r="AD31" s="173">
        <v>0</v>
      </c>
      <c r="AE31" s="183">
        <v>4.1040000000000001</v>
      </c>
    </row>
    <row r="32" spans="1:31" ht="15" thickBot="1">
      <c r="B32" s="171" t="s">
        <v>226</v>
      </c>
      <c r="C32" s="173">
        <v>0</v>
      </c>
      <c r="D32" s="173">
        <v>0</v>
      </c>
      <c r="E32" s="173">
        <v>0</v>
      </c>
      <c r="F32" s="173">
        <v>0</v>
      </c>
      <c r="G32" s="173" t="s">
        <v>39</v>
      </c>
      <c r="H32" s="173" t="s">
        <v>39</v>
      </c>
      <c r="I32" s="353" t="s">
        <v>39</v>
      </c>
      <c r="J32" s="173">
        <v>0</v>
      </c>
      <c r="K32" s="173">
        <v>0</v>
      </c>
      <c r="L32" s="173">
        <v>0</v>
      </c>
      <c r="M32" s="173" t="s">
        <v>39</v>
      </c>
      <c r="N32" s="173" t="s">
        <v>39</v>
      </c>
      <c r="O32" s="173" t="s">
        <v>39</v>
      </c>
      <c r="P32" s="173" t="s">
        <v>39</v>
      </c>
      <c r="Q32" s="173" t="s">
        <v>37</v>
      </c>
      <c r="R32" s="173" t="s">
        <v>141</v>
      </c>
      <c r="S32" s="173" t="s">
        <v>47</v>
      </c>
      <c r="T32" s="175" t="s">
        <v>47</v>
      </c>
      <c r="U32" s="175" t="s">
        <v>47</v>
      </c>
      <c r="V32" s="175" t="s">
        <v>47</v>
      </c>
      <c r="W32" s="175" t="s">
        <v>39</v>
      </c>
      <c r="X32" s="184" t="s">
        <v>37</v>
      </c>
      <c r="Y32" s="185" t="s">
        <v>39</v>
      </c>
      <c r="Z32" s="179" t="s">
        <v>39</v>
      </c>
      <c r="AA32" s="180" t="s">
        <v>37</v>
      </c>
      <c r="AB32" s="352" t="s">
        <v>39</v>
      </c>
      <c r="AC32" s="352" t="s">
        <v>39</v>
      </c>
      <c r="AD32" s="173">
        <v>0</v>
      </c>
      <c r="AE32" s="173">
        <v>0</v>
      </c>
    </row>
    <row r="33" spans="1:31" ht="15" thickBot="1">
      <c r="A33" s="156"/>
      <c r="B33" s="186" t="s">
        <v>143</v>
      </c>
      <c r="C33" s="188">
        <v>197</v>
      </c>
      <c r="D33" s="188">
        <v>258</v>
      </c>
      <c r="E33" s="188">
        <v>343</v>
      </c>
      <c r="F33" s="188">
        <v>365</v>
      </c>
      <c r="G33" s="188">
        <v>391</v>
      </c>
      <c r="H33" s="360">
        <v>458</v>
      </c>
      <c r="I33" s="360">
        <v>457</v>
      </c>
      <c r="J33" s="188">
        <v>402</v>
      </c>
      <c r="K33" s="188">
        <v>868</v>
      </c>
      <c r="L33" s="188">
        <v>875</v>
      </c>
      <c r="M33" s="188">
        <v>1072</v>
      </c>
      <c r="N33" s="188">
        <v>1072.758</v>
      </c>
      <c r="O33" s="188">
        <v>728.13199999999995</v>
      </c>
      <c r="P33" s="188">
        <v>816.85799999999995</v>
      </c>
      <c r="Q33" s="188">
        <v>1120</v>
      </c>
      <c r="R33" s="188">
        <v>1032</v>
      </c>
      <c r="S33" s="188">
        <v>885</v>
      </c>
      <c r="T33" s="189">
        <v>1177</v>
      </c>
      <c r="U33" s="189">
        <v>1038</v>
      </c>
      <c r="V33" s="189">
        <v>1044</v>
      </c>
      <c r="W33" s="189">
        <v>1062</v>
      </c>
      <c r="X33" s="189">
        <v>1045</v>
      </c>
      <c r="Y33" s="189">
        <v>1772</v>
      </c>
      <c r="Z33" s="189">
        <v>1625</v>
      </c>
      <c r="AA33" s="189">
        <v>1623</v>
      </c>
      <c r="AB33" s="191">
        <v>1312</v>
      </c>
      <c r="AC33" s="191">
        <v>1178</v>
      </c>
      <c r="AD33" s="188">
        <v>1078.809</v>
      </c>
      <c r="AE33" s="193">
        <v>929.03599999999994</v>
      </c>
    </row>
    <row r="34" spans="1:31" ht="15" thickBot="1">
      <c r="B34" s="171" t="s">
        <v>227</v>
      </c>
      <c r="C34" s="173">
        <v>0</v>
      </c>
      <c r="D34" s="173">
        <v>0</v>
      </c>
      <c r="E34" s="173">
        <v>0</v>
      </c>
      <c r="F34" s="173">
        <v>0</v>
      </c>
      <c r="G34" s="173">
        <v>0</v>
      </c>
      <c r="H34" s="173">
        <v>0</v>
      </c>
      <c r="I34" s="353" t="s">
        <v>39</v>
      </c>
      <c r="J34" s="173">
        <v>0</v>
      </c>
      <c r="K34" s="173">
        <v>-23</v>
      </c>
      <c r="L34" s="173">
        <v>-67</v>
      </c>
      <c r="M34" s="173">
        <v>-74</v>
      </c>
      <c r="N34" s="173">
        <v>-104.28100000000001</v>
      </c>
      <c r="O34" s="173">
        <v>-3.2040000000000077</v>
      </c>
      <c r="P34" s="173">
        <v>-5.9029999999999916</v>
      </c>
      <c r="Q34" s="173">
        <v>-19</v>
      </c>
      <c r="R34" s="173">
        <v>0</v>
      </c>
      <c r="S34" s="173">
        <v>1</v>
      </c>
      <c r="T34" s="175">
        <v>2</v>
      </c>
      <c r="U34" s="175">
        <v>1</v>
      </c>
      <c r="V34" s="175">
        <v>2</v>
      </c>
      <c r="W34" s="175" t="s">
        <v>39</v>
      </c>
      <c r="X34" s="184" t="s">
        <v>37</v>
      </c>
      <c r="Y34" s="185" t="s">
        <v>39</v>
      </c>
      <c r="Z34" s="179" t="s">
        <v>39</v>
      </c>
      <c r="AA34" s="180" t="s">
        <v>37</v>
      </c>
      <c r="AB34" s="352" t="s">
        <v>39</v>
      </c>
      <c r="AC34" s="352" t="s">
        <v>39</v>
      </c>
      <c r="AD34" s="173">
        <v>0</v>
      </c>
      <c r="AE34" s="173">
        <v>9.1999999999999998E-2</v>
      </c>
    </row>
    <row r="35" spans="1:31" ht="15" thickBot="1">
      <c r="A35" s="156"/>
      <c r="B35" s="167" t="s">
        <v>144</v>
      </c>
      <c r="C35" s="347">
        <v>197</v>
      </c>
      <c r="D35" s="347">
        <v>258</v>
      </c>
      <c r="E35" s="347">
        <v>343</v>
      </c>
      <c r="F35" s="347">
        <v>365</v>
      </c>
      <c r="G35" s="347">
        <v>391</v>
      </c>
      <c r="H35" s="348">
        <v>458</v>
      </c>
      <c r="I35" s="348">
        <v>457</v>
      </c>
      <c r="J35" s="347">
        <v>402</v>
      </c>
      <c r="K35" s="347">
        <v>844</v>
      </c>
      <c r="L35" s="347">
        <v>808</v>
      </c>
      <c r="M35" s="347">
        <v>999</v>
      </c>
      <c r="N35" s="347">
        <v>968.44500000000016</v>
      </c>
      <c r="O35" s="347">
        <v>724.928</v>
      </c>
      <c r="P35" s="347">
        <v>809.95500000000004</v>
      </c>
      <c r="Q35" s="347">
        <v>1101</v>
      </c>
      <c r="R35" s="347">
        <v>1032</v>
      </c>
      <c r="S35" s="347">
        <v>885</v>
      </c>
      <c r="T35" s="350">
        <v>1179</v>
      </c>
      <c r="U35" s="350">
        <v>1038</v>
      </c>
      <c r="V35" s="350">
        <v>1046</v>
      </c>
      <c r="W35" s="350">
        <v>1062</v>
      </c>
      <c r="X35" s="350">
        <v>1045</v>
      </c>
      <c r="Y35" s="350">
        <v>1772</v>
      </c>
      <c r="Z35" s="350">
        <v>1625</v>
      </c>
      <c r="AA35" s="350">
        <v>1623</v>
      </c>
      <c r="AB35" s="346">
        <v>1312</v>
      </c>
      <c r="AC35" s="346">
        <v>1178</v>
      </c>
      <c r="AD35" s="347">
        <v>1078.95</v>
      </c>
      <c r="AE35" s="351">
        <v>929.12800000000004</v>
      </c>
    </row>
    <row r="36" spans="1:31" ht="15" thickBot="1">
      <c r="B36" s="171" t="s">
        <v>145</v>
      </c>
      <c r="C36" s="173">
        <v>-5</v>
      </c>
      <c r="D36" s="173">
        <v>-5</v>
      </c>
      <c r="E36" s="173">
        <v>-5</v>
      </c>
      <c r="F36" s="173">
        <v>-6</v>
      </c>
      <c r="G36" s="173">
        <v>-5</v>
      </c>
      <c r="H36" s="353">
        <v>-5</v>
      </c>
      <c r="I36" s="353">
        <v>-9</v>
      </c>
      <c r="J36" s="173">
        <v>-8</v>
      </c>
      <c r="K36" s="173">
        <v>-24</v>
      </c>
      <c r="L36" s="173">
        <v>-23</v>
      </c>
      <c r="M36" s="173">
        <v>-23</v>
      </c>
      <c r="N36" s="173">
        <v>-29.016000000000005</v>
      </c>
      <c r="O36" s="173">
        <v>-22.655000000000001</v>
      </c>
      <c r="P36" s="173">
        <v>-33.055999999999997</v>
      </c>
      <c r="Q36" s="173">
        <v>-30</v>
      </c>
      <c r="R36" s="173">
        <v>-39</v>
      </c>
      <c r="S36" s="173">
        <v>-67</v>
      </c>
      <c r="T36" s="175">
        <v>-74</v>
      </c>
      <c r="U36" s="175">
        <v>-67</v>
      </c>
      <c r="V36" s="175">
        <v>-71</v>
      </c>
      <c r="W36" s="175">
        <v>-75</v>
      </c>
      <c r="X36" s="184">
        <v>-73</v>
      </c>
      <c r="Y36" s="185">
        <v>-80</v>
      </c>
      <c r="Z36" s="179">
        <v>-87</v>
      </c>
      <c r="AA36" s="180">
        <v>-92</v>
      </c>
      <c r="AB36" s="352">
        <v>-81</v>
      </c>
      <c r="AC36" s="352">
        <v>-91</v>
      </c>
      <c r="AD36" s="173">
        <v>-95.355000000000004</v>
      </c>
      <c r="AE36" s="183">
        <v>-108.209</v>
      </c>
    </row>
    <row r="37" spans="1:31" ht="15" thickBot="1">
      <c r="B37" s="167" t="s">
        <v>146</v>
      </c>
      <c r="C37" s="347">
        <v>-28</v>
      </c>
      <c r="D37" s="347">
        <v>-37</v>
      </c>
      <c r="E37" s="347">
        <v>-47</v>
      </c>
      <c r="F37" s="347">
        <v>-55</v>
      </c>
      <c r="G37" s="347">
        <v>-55</v>
      </c>
      <c r="H37" s="348">
        <v>-78</v>
      </c>
      <c r="I37" s="348">
        <v>-69</v>
      </c>
      <c r="J37" s="347">
        <v>-74</v>
      </c>
      <c r="K37" s="347">
        <v>-116</v>
      </c>
      <c r="L37" s="347">
        <v>-126</v>
      </c>
      <c r="M37" s="347">
        <v>-153</v>
      </c>
      <c r="N37" s="347">
        <v>-176.39799999999997</v>
      </c>
      <c r="O37" s="347">
        <v>-213.45099999999999</v>
      </c>
      <c r="P37" s="347">
        <v>-159.80699999999999</v>
      </c>
      <c r="Q37" s="347">
        <v>-164</v>
      </c>
      <c r="R37" s="347">
        <v>-172</v>
      </c>
      <c r="S37" s="347">
        <v>-111</v>
      </c>
      <c r="T37" s="349">
        <v>-113</v>
      </c>
      <c r="U37" s="349">
        <v>-163</v>
      </c>
      <c r="V37" s="349">
        <v>-151</v>
      </c>
      <c r="W37" s="349">
        <v>-117</v>
      </c>
      <c r="X37" s="349">
        <v>-101</v>
      </c>
      <c r="Y37" s="349">
        <v>-152</v>
      </c>
      <c r="Z37" s="349">
        <v>-184</v>
      </c>
      <c r="AA37" s="349">
        <v>-141</v>
      </c>
      <c r="AB37" s="361">
        <v>-121</v>
      </c>
      <c r="AC37" s="361">
        <v>-132</v>
      </c>
      <c r="AD37" s="347">
        <v>-209</v>
      </c>
      <c r="AE37" s="351">
        <v>-118.855</v>
      </c>
    </row>
    <row r="38" spans="1:31" ht="15" thickBot="1">
      <c r="A38" s="156"/>
      <c r="B38" s="186" t="s">
        <v>147</v>
      </c>
      <c r="C38" s="188">
        <v>164</v>
      </c>
      <c r="D38" s="188">
        <v>216</v>
      </c>
      <c r="E38" s="188">
        <v>291</v>
      </c>
      <c r="F38" s="188">
        <v>304</v>
      </c>
      <c r="G38" s="188">
        <v>331</v>
      </c>
      <c r="H38" s="360">
        <v>374</v>
      </c>
      <c r="I38" s="360">
        <v>379</v>
      </c>
      <c r="J38" s="188">
        <v>320</v>
      </c>
      <c r="K38" s="188">
        <v>704</v>
      </c>
      <c r="L38" s="188">
        <v>660</v>
      </c>
      <c r="M38" s="188">
        <v>823</v>
      </c>
      <c r="N38" s="188">
        <v>763.03099999999995</v>
      </c>
      <c r="O38" s="188">
        <v>488.822</v>
      </c>
      <c r="P38" s="188">
        <v>617.09199999999998</v>
      </c>
      <c r="Q38" s="188">
        <v>907</v>
      </c>
      <c r="R38" s="188">
        <v>821</v>
      </c>
      <c r="S38" s="188">
        <v>707</v>
      </c>
      <c r="T38" s="190">
        <v>992</v>
      </c>
      <c r="U38" s="190">
        <v>811</v>
      </c>
      <c r="V38" s="190">
        <v>824</v>
      </c>
      <c r="W38" s="190">
        <v>870</v>
      </c>
      <c r="X38" s="190">
        <v>873</v>
      </c>
      <c r="Y38" s="189">
        <v>1540</v>
      </c>
      <c r="Z38" s="189">
        <v>1352</v>
      </c>
      <c r="AA38" s="189">
        <v>1390</v>
      </c>
      <c r="AB38" s="191">
        <v>1110</v>
      </c>
      <c r="AC38" s="191">
        <v>955</v>
      </c>
      <c r="AD38" s="188">
        <v>775</v>
      </c>
      <c r="AE38" s="193">
        <v>702.06399999999996</v>
      </c>
    </row>
    <row r="39" spans="1:31" ht="15" thickBot="1">
      <c r="B39" s="167" t="s">
        <v>148</v>
      </c>
      <c r="C39" s="347">
        <v>-67</v>
      </c>
      <c r="D39" s="347">
        <v>-83</v>
      </c>
      <c r="E39" s="347">
        <v>-107</v>
      </c>
      <c r="F39" s="347">
        <v>-155</v>
      </c>
      <c r="G39" s="347">
        <v>-125</v>
      </c>
      <c r="H39" s="348">
        <v>-144</v>
      </c>
      <c r="I39" s="348">
        <v>-149</v>
      </c>
      <c r="J39" s="347">
        <v>-149</v>
      </c>
      <c r="K39" s="347">
        <v>-221</v>
      </c>
      <c r="L39" s="347">
        <v>-227</v>
      </c>
      <c r="M39" s="347">
        <v>-272</v>
      </c>
      <c r="N39" s="347">
        <v>-252.10799999999995</v>
      </c>
      <c r="O39" s="347">
        <v>-1044.204</v>
      </c>
      <c r="P39" s="347">
        <v>-277.08300000000003</v>
      </c>
      <c r="Q39" s="347">
        <v>-291</v>
      </c>
      <c r="R39" s="347">
        <v>-306</v>
      </c>
      <c r="S39" s="347">
        <v>-305</v>
      </c>
      <c r="T39" s="349">
        <v>-659</v>
      </c>
      <c r="U39" s="349">
        <v>-291</v>
      </c>
      <c r="V39" s="349">
        <v>-336</v>
      </c>
      <c r="W39" s="349">
        <v>-408</v>
      </c>
      <c r="X39" s="349">
        <v>-360</v>
      </c>
      <c r="Y39" s="349">
        <v>-325</v>
      </c>
      <c r="Z39" s="349">
        <v>-331</v>
      </c>
      <c r="AA39" s="349">
        <v>-339</v>
      </c>
      <c r="AB39" s="361">
        <v>-309</v>
      </c>
      <c r="AC39" s="361">
        <v>-439</v>
      </c>
      <c r="AD39" s="347">
        <v>-329.726</v>
      </c>
      <c r="AE39" s="351">
        <v>-325.71600000000001</v>
      </c>
    </row>
    <row r="40" spans="1:31" ht="15" thickBot="1">
      <c r="A40" s="156"/>
      <c r="B40" s="186" t="s">
        <v>149</v>
      </c>
      <c r="C40" s="188">
        <v>97</v>
      </c>
      <c r="D40" s="188">
        <v>133</v>
      </c>
      <c r="E40" s="188">
        <v>184</v>
      </c>
      <c r="F40" s="188">
        <v>149</v>
      </c>
      <c r="G40" s="188">
        <v>206</v>
      </c>
      <c r="H40" s="360">
        <v>230</v>
      </c>
      <c r="I40" s="360">
        <v>230</v>
      </c>
      <c r="J40" s="188">
        <v>171</v>
      </c>
      <c r="K40" s="188">
        <v>483</v>
      </c>
      <c r="L40" s="188">
        <v>432</v>
      </c>
      <c r="M40" s="188">
        <v>551</v>
      </c>
      <c r="N40" s="188">
        <v>510.923</v>
      </c>
      <c r="O40" s="188">
        <v>-555.38199999999995</v>
      </c>
      <c r="P40" s="188">
        <v>340.00900000000001</v>
      </c>
      <c r="Q40" s="188">
        <v>616</v>
      </c>
      <c r="R40" s="188">
        <v>515</v>
      </c>
      <c r="S40" s="188">
        <v>403</v>
      </c>
      <c r="T40" s="190">
        <v>333</v>
      </c>
      <c r="U40" s="190">
        <v>520</v>
      </c>
      <c r="V40" s="190">
        <v>489</v>
      </c>
      <c r="W40" s="190">
        <v>462</v>
      </c>
      <c r="X40" s="190">
        <v>513</v>
      </c>
      <c r="Y40" s="189">
        <v>1216</v>
      </c>
      <c r="Z40" s="189">
        <v>1021</v>
      </c>
      <c r="AA40" s="188">
        <v>1051</v>
      </c>
      <c r="AB40" s="198">
        <v>801</v>
      </c>
      <c r="AC40" s="198">
        <v>516</v>
      </c>
      <c r="AD40" s="372">
        <v>446</v>
      </c>
      <c r="AE40" s="193">
        <v>376.34800000000001</v>
      </c>
    </row>
    <row r="41" spans="1:31">
      <c r="A41" s="156"/>
      <c r="B41" s="373"/>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5"/>
    </row>
    <row r="42" spans="1:31">
      <c r="B42" s="365" t="s">
        <v>31</v>
      </c>
      <c r="C42" s="362"/>
      <c r="D42" s="362"/>
      <c r="E42" s="362"/>
      <c r="F42" s="362"/>
      <c r="G42" s="362"/>
      <c r="H42" s="362"/>
      <c r="I42" s="362"/>
      <c r="J42" s="155"/>
      <c r="K42" s="363"/>
      <c r="L42" s="155"/>
      <c r="M42" s="155"/>
      <c r="N42" s="155"/>
      <c r="O42" s="155"/>
      <c r="P42" s="155"/>
      <c r="Q42" s="155"/>
      <c r="R42" s="155"/>
      <c r="S42" s="155"/>
      <c r="T42" s="155"/>
      <c r="U42" s="155"/>
      <c r="V42" s="155"/>
      <c r="W42" s="155"/>
      <c r="X42" s="155"/>
      <c r="Y42" s="155"/>
      <c r="Z42" s="155"/>
      <c r="AA42" s="155"/>
      <c r="AB42" s="155"/>
      <c r="AC42" s="155"/>
      <c r="AD42" s="155"/>
      <c r="AE42" s="364"/>
    </row>
    <row r="43" spans="1:31" ht="17.25" customHeight="1">
      <c r="B43" s="366" t="s">
        <v>228</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7"/>
    </row>
    <row r="44" spans="1:31">
      <c r="B44" s="239"/>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364"/>
    </row>
    <row r="45" spans="1:31">
      <c r="B45" s="239"/>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364"/>
    </row>
    <row r="46" spans="1:31" ht="30.65" customHeight="1">
      <c r="A46" s="157"/>
      <c r="B46" s="369" t="s">
        <v>230</v>
      </c>
      <c r="C46" s="159" t="s">
        <v>215</v>
      </c>
      <c r="D46" s="159" t="s">
        <v>216</v>
      </c>
      <c r="E46" s="159" t="s">
        <v>217</v>
      </c>
      <c r="F46" s="159" t="s">
        <v>218</v>
      </c>
      <c r="G46" s="159" t="s">
        <v>117</v>
      </c>
      <c r="H46" s="159" t="s">
        <v>116</v>
      </c>
      <c r="I46" s="159" t="s">
        <v>115</v>
      </c>
      <c r="J46" s="159" t="s">
        <v>114</v>
      </c>
      <c r="K46" s="159" t="s">
        <v>113</v>
      </c>
      <c r="L46" s="159" t="s">
        <v>111</v>
      </c>
      <c r="M46" s="159" t="s">
        <v>108</v>
      </c>
      <c r="N46" s="159" t="s">
        <v>101</v>
      </c>
      <c r="O46" s="159" t="s">
        <v>94</v>
      </c>
      <c r="P46" s="159" t="s">
        <v>92</v>
      </c>
      <c r="Q46" s="159" t="s">
        <v>90</v>
      </c>
      <c r="R46" s="159" t="s">
        <v>85</v>
      </c>
      <c r="S46" s="159"/>
      <c r="T46" s="159"/>
      <c r="U46" s="160"/>
      <c r="V46" s="160"/>
      <c r="W46" s="160"/>
      <c r="X46" s="160"/>
      <c r="Y46" s="160"/>
      <c r="Z46" s="160"/>
      <c r="AA46" s="160"/>
      <c r="AB46" s="160"/>
      <c r="AC46" s="160"/>
      <c r="AD46" s="162"/>
      <c r="AE46" s="162"/>
    </row>
    <row r="47" spans="1:31" ht="15" thickBot="1">
      <c r="B47" s="342" t="s">
        <v>18</v>
      </c>
      <c r="C47" s="343"/>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3"/>
      <c r="AE47" s="343"/>
    </row>
    <row r="48" spans="1:31" ht="15" thickBot="1">
      <c r="B48" s="167"/>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row>
    <row r="49" spans="1:31" ht="15" thickBot="1">
      <c r="B49" s="167" t="s">
        <v>139</v>
      </c>
      <c r="C49" s="347">
        <v>0</v>
      </c>
      <c r="D49" s="347">
        <v>0</v>
      </c>
      <c r="E49" s="347">
        <v>0</v>
      </c>
      <c r="F49" s="347">
        <v>1</v>
      </c>
      <c r="G49" s="347">
        <v>0</v>
      </c>
      <c r="H49" s="348">
        <v>0</v>
      </c>
      <c r="I49" s="348" t="s">
        <v>39</v>
      </c>
      <c r="J49" s="347">
        <v>1</v>
      </c>
      <c r="K49" s="347">
        <v>1</v>
      </c>
      <c r="L49" s="347">
        <v>1</v>
      </c>
      <c r="M49" s="347">
        <v>1</v>
      </c>
      <c r="N49" s="347">
        <v>1.3890000000000002</v>
      </c>
      <c r="O49" s="347">
        <v>2.044</v>
      </c>
      <c r="P49" s="347">
        <v>5.4569999999999999</v>
      </c>
      <c r="Q49" s="347">
        <v>4</v>
      </c>
      <c r="R49" s="347">
        <v>8</v>
      </c>
      <c r="S49" s="349"/>
      <c r="T49" s="349"/>
      <c r="U49" s="349"/>
      <c r="V49" s="349"/>
      <c r="W49" s="349"/>
      <c r="X49" s="349"/>
      <c r="Y49" s="349"/>
      <c r="Z49" s="349"/>
      <c r="AA49" s="349"/>
      <c r="AB49" s="349"/>
      <c r="AC49" s="349"/>
      <c r="AD49" s="349"/>
      <c r="AE49" s="349"/>
    </row>
    <row r="50" spans="1:31" ht="15" thickBot="1">
      <c r="B50" s="171" t="s">
        <v>175</v>
      </c>
      <c r="C50" s="173">
        <v>29</v>
      </c>
      <c r="D50" s="173">
        <v>42</v>
      </c>
      <c r="E50" s="173">
        <v>49</v>
      </c>
      <c r="F50" s="173">
        <v>47</v>
      </c>
      <c r="G50" s="173">
        <v>52</v>
      </c>
      <c r="H50" s="353">
        <v>73</v>
      </c>
      <c r="I50" s="353">
        <v>60</v>
      </c>
      <c r="J50" s="173">
        <v>44</v>
      </c>
      <c r="K50" s="173">
        <v>55</v>
      </c>
      <c r="L50" s="173">
        <v>67</v>
      </c>
      <c r="M50" s="173">
        <v>69</v>
      </c>
      <c r="N50" s="173">
        <v>65.10499999999999</v>
      </c>
      <c r="O50" s="173">
        <v>63.481000000000002</v>
      </c>
      <c r="P50" s="173">
        <v>74.757999999999996</v>
      </c>
      <c r="Q50" s="173">
        <v>78</v>
      </c>
      <c r="R50" s="173">
        <v>77</v>
      </c>
      <c r="S50" s="355"/>
      <c r="T50" s="175"/>
      <c r="U50" s="355"/>
      <c r="V50" s="355"/>
      <c r="W50" s="355"/>
      <c r="X50" s="355"/>
      <c r="Y50" s="355"/>
      <c r="Z50" s="355"/>
      <c r="AA50" s="355"/>
      <c r="AB50" s="355"/>
      <c r="AC50" s="355"/>
      <c r="AD50" s="355"/>
      <c r="AE50" s="355"/>
    </row>
    <row r="51" spans="1:31" ht="15" thickBot="1">
      <c r="B51" s="171" t="s">
        <v>226</v>
      </c>
      <c r="C51" s="173">
        <v>0</v>
      </c>
      <c r="D51" s="173">
        <v>0</v>
      </c>
      <c r="E51" s="173">
        <v>0</v>
      </c>
      <c r="F51" s="173">
        <v>0</v>
      </c>
      <c r="G51" s="173" t="s">
        <v>39</v>
      </c>
      <c r="H51" s="353">
        <v>0</v>
      </c>
      <c r="I51" s="353" t="s">
        <v>39</v>
      </c>
      <c r="J51" s="173">
        <v>0</v>
      </c>
      <c r="K51" s="173">
        <v>0</v>
      </c>
      <c r="L51" s="173">
        <v>0</v>
      </c>
      <c r="M51" s="173" t="s">
        <v>39</v>
      </c>
      <c r="N51" s="173" t="s">
        <v>39</v>
      </c>
      <c r="O51" s="173">
        <v>0</v>
      </c>
      <c r="P51" s="173">
        <v>0</v>
      </c>
      <c r="Q51" s="173" t="s">
        <v>141</v>
      </c>
      <c r="R51" s="173" t="s">
        <v>141</v>
      </c>
      <c r="S51" s="355"/>
      <c r="T51" s="175"/>
      <c r="U51" s="355"/>
      <c r="V51" s="355"/>
      <c r="W51" s="355"/>
      <c r="X51" s="355"/>
      <c r="Y51" s="355"/>
      <c r="Z51" s="355"/>
      <c r="AA51" s="355"/>
      <c r="AB51" s="355"/>
      <c r="AC51" s="355"/>
      <c r="AD51" s="355"/>
      <c r="AE51" s="355"/>
    </row>
    <row r="52" spans="1:31" ht="15" thickBot="1">
      <c r="A52" s="156"/>
      <c r="B52" s="186" t="s">
        <v>143</v>
      </c>
      <c r="C52" s="188">
        <v>29</v>
      </c>
      <c r="D52" s="188">
        <v>42</v>
      </c>
      <c r="E52" s="188">
        <v>49</v>
      </c>
      <c r="F52" s="188">
        <v>48</v>
      </c>
      <c r="G52" s="188">
        <v>52</v>
      </c>
      <c r="H52" s="360">
        <v>73</v>
      </c>
      <c r="I52" s="360">
        <v>60</v>
      </c>
      <c r="J52" s="188">
        <v>45</v>
      </c>
      <c r="K52" s="188">
        <v>56</v>
      </c>
      <c r="L52" s="188">
        <v>68</v>
      </c>
      <c r="M52" s="188">
        <v>69</v>
      </c>
      <c r="N52" s="188">
        <v>66.493999999999971</v>
      </c>
      <c r="O52" s="188">
        <v>65.525000000000006</v>
      </c>
      <c r="P52" s="188">
        <v>79.215000000000003</v>
      </c>
      <c r="Q52" s="188">
        <v>82</v>
      </c>
      <c r="R52" s="188">
        <v>85</v>
      </c>
      <c r="S52" s="190"/>
      <c r="T52" s="190"/>
      <c r="U52" s="190"/>
      <c r="V52" s="190"/>
      <c r="W52" s="190"/>
      <c r="X52" s="190"/>
      <c r="Y52" s="190"/>
      <c r="Z52" s="190"/>
      <c r="AA52" s="190"/>
      <c r="AB52" s="190"/>
      <c r="AC52" s="190"/>
      <c r="AD52" s="190"/>
      <c r="AE52" s="190"/>
    </row>
    <row r="53" spans="1:31" ht="15" thickBot="1">
      <c r="B53" s="171" t="s">
        <v>86</v>
      </c>
      <c r="C53" s="173">
        <v>0</v>
      </c>
      <c r="D53" s="173">
        <v>0</v>
      </c>
      <c r="E53" s="173">
        <v>0</v>
      </c>
      <c r="F53" s="173">
        <v>0</v>
      </c>
      <c r="G53" s="173">
        <v>0</v>
      </c>
      <c r="H53" s="353">
        <v>0</v>
      </c>
      <c r="I53" s="353" t="s">
        <v>39</v>
      </c>
      <c r="J53" s="173">
        <v>0</v>
      </c>
      <c r="K53" s="173">
        <v>0</v>
      </c>
      <c r="L53" s="173">
        <v>0</v>
      </c>
      <c r="M53" s="173" t="s">
        <v>39</v>
      </c>
      <c r="N53" s="173" t="s">
        <v>39</v>
      </c>
      <c r="O53" s="173">
        <v>-0.13</v>
      </c>
      <c r="P53" s="173">
        <v>1.0389999999999999</v>
      </c>
      <c r="Q53" s="173">
        <v>0</v>
      </c>
      <c r="R53" s="173">
        <v>0</v>
      </c>
      <c r="S53" s="355"/>
      <c r="T53" s="175"/>
      <c r="U53" s="355"/>
      <c r="V53" s="355"/>
      <c r="W53" s="355"/>
      <c r="X53" s="355"/>
      <c r="Y53" s="355"/>
      <c r="Z53" s="355"/>
      <c r="AA53" s="355"/>
      <c r="AB53" s="355"/>
      <c r="AC53" s="355"/>
      <c r="AD53" s="355"/>
      <c r="AE53" s="355"/>
    </row>
    <row r="54" spans="1:31" ht="15" thickBot="1">
      <c r="A54" s="156"/>
      <c r="B54" s="167" t="s">
        <v>144</v>
      </c>
      <c r="C54" s="347">
        <v>29</v>
      </c>
      <c r="D54" s="347">
        <v>42</v>
      </c>
      <c r="E54" s="347">
        <v>49</v>
      </c>
      <c r="F54" s="347">
        <v>48</v>
      </c>
      <c r="G54" s="347">
        <v>52</v>
      </c>
      <c r="H54" s="348">
        <v>73</v>
      </c>
      <c r="I54" s="348">
        <v>60</v>
      </c>
      <c r="J54" s="347">
        <v>45</v>
      </c>
      <c r="K54" s="347">
        <v>56</v>
      </c>
      <c r="L54" s="347">
        <v>68</v>
      </c>
      <c r="M54" s="347">
        <v>70</v>
      </c>
      <c r="N54" s="347">
        <v>65.956999999999994</v>
      </c>
      <c r="O54" s="347">
        <v>65.394999999999996</v>
      </c>
      <c r="P54" s="347">
        <v>81.254000000000005</v>
      </c>
      <c r="Q54" s="347">
        <v>82</v>
      </c>
      <c r="R54" s="347">
        <v>84</v>
      </c>
      <c r="S54" s="349"/>
      <c r="T54" s="349"/>
      <c r="U54" s="349"/>
      <c r="V54" s="349"/>
      <c r="W54" s="349"/>
      <c r="X54" s="349"/>
      <c r="Y54" s="349"/>
      <c r="Z54" s="349"/>
      <c r="AA54" s="349"/>
      <c r="AB54" s="349"/>
      <c r="AC54" s="349"/>
      <c r="AD54" s="349"/>
      <c r="AE54" s="349"/>
    </row>
    <row r="55" spans="1:31" ht="15" thickBot="1">
      <c r="B55" s="171" t="s">
        <v>145</v>
      </c>
      <c r="C55" s="173">
        <v>-9</v>
      </c>
      <c r="D55" s="173">
        <v>-10</v>
      </c>
      <c r="E55" s="173">
        <v>-12</v>
      </c>
      <c r="F55" s="173">
        <v>-14</v>
      </c>
      <c r="G55" s="173">
        <v>-17</v>
      </c>
      <c r="H55" s="353">
        <v>-21</v>
      </c>
      <c r="I55" s="353">
        <v>-18</v>
      </c>
      <c r="J55" s="173">
        <v>-19</v>
      </c>
      <c r="K55" s="173">
        <v>-22</v>
      </c>
      <c r="L55" s="173">
        <v>-23</v>
      </c>
      <c r="M55" s="173">
        <v>-25</v>
      </c>
      <c r="N55" s="173">
        <v>-25.823999999999998</v>
      </c>
      <c r="O55" s="173">
        <v>-25.690999999999999</v>
      </c>
      <c r="P55" s="173">
        <v>-30.68</v>
      </c>
      <c r="Q55" s="173">
        <v>-32</v>
      </c>
      <c r="R55" s="173">
        <v>-31</v>
      </c>
      <c r="S55" s="355"/>
      <c r="T55" s="175"/>
      <c r="U55" s="355"/>
      <c r="V55" s="355"/>
      <c r="W55" s="355"/>
      <c r="X55" s="355"/>
      <c r="Y55" s="355"/>
      <c r="Z55" s="355"/>
      <c r="AA55" s="355"/>
      <c r="AB55" s="355"/>
      <c r="AC55" s="355"/>
      <c r="AD55" s="355"/>
      <c r="AE55" s="355"/>
    </row>
    <row r="56" spans="1:31" ht="15" thickBot="1">
      <c r="B56" s="167" t="s">
        <v>146</v>
      </c>
      <c r="C56" s="347">
        <v>-13</v>
      </c>
      <c r="D56" s="347">
        <v>-14</v>
      </c>
      <c r="E56" s="347">
        <v>-14</v>
      </c>
      <c r="F56" s="347">
        <v>-18</v>
      </c>
      <c r="G56" s="347">
        <v>-19</v>
      </c>
      <c r="H56" s="348">
        <v>-18</v>
      </c>
      <c r="I56" s="348">
        <v>-21</v>
      </c>
      <c r="J56" s="347">
        <v>-17</v>
      </c>
      <c r="K56" s="347">
        <v>-17</v>
      </c>
      <c r="L56" s="347">
        <v>-21</v>
      </c>
      <c r="M56" s="347">
        <v>-23</v>
      </c>
      <c r="N56" s="347">
        <v>-28.927999999999997</v>
      </c>
      <c r="O56" s="347">
        <v>-23.282</v>
      </c>
      <c r="P56" s="347">
        <v>-28.861999999999998</v>
      </c>
      <c r="Q56" s="347">
        <v>-28</v>
      </c>
      <c r="R56" s="347">
        <v>-38</v>
      </c>
      <c r="S56" s="349"/>
      <c r="T56" s="349"/>
      <c r="U56" s="349"/>
      <c r="V56" s="349"/>
      <c r="W56" s="349"/>
      <c r="X56" s="349"/>
      <c r="Y56" s="349"/>
      <c r="Z56" s="349"/>
      <c r="AA56" s="349"/>
      <c r="AB56" s="349"/>
      <c r="AC56" s="349"/>
      <c r="AD56" s="349"/>
      <c r="AE56" s="349"/>
    </row>
    <row r="57" spans="1:31" ht="15" thickBot="1">
      <c r="A57" s="156"/>
      <c r="B57" s="186" t="s">
        <v>96</v>
      </c>
      <c r="C57" s="188">
        <v>7</v>
      </c>
      <c r="D57" s="188">
        <v>19</v>
      </c>
      <c r="E57" s="188">
        <v>23</v>
      </c>
      <c r="F57" s="188">
        <v>16</v>
      </c>
      <c r="G57" s="188">
        <v>16</v>
      </c>
      <c r="H57" s="360">
        <v>34</v>
      </c>
      <c r="I57" s="360">
        <v>22</v>
      </c>
      <c r="J57" s="188">
        <v>10</v>
      </c>
      <c r="K57" s="188">
        <v>17</v>
      </c>
      <c r="L57" s="188">
        <v>24</v>
      </c>
      <c r="M57" s="188">
        <v>22</v>
      </c>
      <c r="N57" s="188">
        <v>11.204999999999998</v>
      </c>
      <c r="O57" s="188">
        <v>16.422000000000001</v>
      </c>
      <c r="P57" s="188">
        <v>19.712</v>
      </c>
      <c r="Q57" s="188">
        <v>22</v>
      </c>
      <c r="R57" s="188">
        <v>16</v>
      </c>
      <c r="S57" s="190"/>
      <c r="T57" s="190"/>
      <c r="U57" s="190"/>
      <c r="V57" s="190"/>
      <c r="W57" s="190"/>
      <c r="X57" s="190"/>
      <c r="Y57" s="190"/>
      <c r="Z57" s="190"/>
      <c r="AA57" s="190"/>
      <c r="AB57" s="190"/>
      <c r="AC57" s="190"/>
      <c r="AD57" s="190"/>
      <c r="AE57" s="190"/>
    </row>
    <row r="58" spans="1:31" ht="15" thickBot="1">
      <c r="B58" s="167" t="s">
        <v>148</v>
      </c>
      <c r="C58" s="347">
        <v>-1</v>
      </c>
      <c r="D58" s="347">
        <v>-1</v>
      </c>
      <c r="E58" s="347">
        <v>-1</v>
      </c>
      <c r="F58" s="347">
        <v>-1</v>
      </c>
      <c r="G58" s="347">
        <v>-1</v>
      </c>
      <c r="H58" s="348">
        <v>-1</v>
      </c>
      <c r="I58" s="348">
        <v>-1</v>
      </c>
      <c r="J58" s="347">
        <v>-1</v>
      </c>
      <c r="K58" s="347">
        <v>-1</v>
      </c>
      <c r="L58" s="347">
        <v>-1</v>
      </c>
      <c r="M58" s="347">
        <v>-1</v>
      </c>
      <c r="N58" s="347">
        <v>-1.3890000000000002</v>
      </c>
      <c r="O58" s="347">
        <v>-1.3939999999999999</v>
      </c>
      <c r="P58" s="347">
        <v>-2.4630000000000001</v>
      </c>
      <c r="Q58" s="347">
        <v>-1</v>
      </c>
      <c r="R58" s="347">
        <v>-2</v>
      </c>
      <c r="S58" s="349"/>
      <c r="T58" s="349"/>
      <c r="U58" s="349"/>
      <c r="V58" s="349"/>
      <c r="W58" s="349"/>
      <c r="X58" s="349"/>
      <c r="Y58" s="349"/>
      <c r="Z58" s="349"/>
      <c r="AA58" s="349"/>
      <c r="AB58" s="349"/>
      <c r="AC58" s="349"/>
      <c r="AD58" s="349"/>
      <c r="AE58" s="349"/>
    </row>
    <row r="59" spans="1:31" ht="15" thickBot="1">
      <c r="A59" s="156"/>
      <c r="B59" s="186" t="s">
        <v>149</v>
      </c>
      <c r="C59" s="188">
        <v>6</v>
      </c>
      <c r="D59" s="188">
        <v>18</v>
      </c>
      <c r="E59" s="188">
        <v>22</v>
      </c>
      <c r="F59" s="188">
        <v>15</v>
      </c>
      <c r="G59" s="188">
        <v>15</v>
      </c>
      <c r="H59" s="360">
        <v>33</v>
      </c>
      <c r="I59" s="360">
        <v>21</v>
      </c>
      <c r="J59" s="188">
        <v>9</v>
      </c>
      <c r="K59" s="188">
        <v>16</v>
      </c>
      <c r="L59" s="188">
        <v>23</v>
      </c>
      <c r="M59" s="188">
        <v>21</v>
      </c>
      <c r="N59" s="188">
        <v>9.8160000000000025</v>
      </c>
      <c r="O59" s="188">
        <v>15.028</v>
      </c>
      <c r="P59" s="188">
        <v>18.248999999999999</v>
      </c>
      <c r="Q59" s="188">
        <v>21</v>
      </c>
      <c r="R59" s="188">
        <v>14</v>
      </c>
      <c r="S59" s="190"/>
      <c r="T59" s="190"/>
      <c r="U59" s="190"/>
      <c r="V59" s="190"/>
      <c r="W59" s="190"/>
      <c r="X59" s="190"/>
      <c r="Y59" s="190"/>
      <c r="Z59" s="190"/>
      <c r="AA59" s="190"/>
      <c r="AB59" s="190"/>
      <c r="AC59" s="190"/>
      <c r="AD59" s="190"/>
      <c r="AE59" s="190"/>
    </row>
    <row r="60" spans="1:31">
      <c r="A60" s="156"/>
      <c r="B60" s="373"/>
      <c r="C60" s="374"/>
      <c r="D60" s="374"/>
      <c r="E60" s="374"/>
      <c r="F60" s="374"/>
      <c r="G60" s="376"/>
      <c r="H60" s="376"/>
      <c r="I60" s="376"/>
      <c r="J60" s="376"/>
      <c r="K60" s="376"/>
      <c r="L60" s="155"/>
      <c r="M60" s="155"/>
      <c r="N60" s="155"/>
      <c r="O60" s="155"/>
      <c r="P60" s="155"/>
      <c r="Q60" s="155"/>
      <c r="R60" s="155"/>
      <c r="S60" s="155"/>
      <c r="T60" s="155"/>
      <c r="U60" s="155"/>
      <c r="V60" s="155"/>
      <c r="W60" s="155"/>
      <c r="X60" s="155"/>
      <c r="Y60" s="155"/>
      <c r="Z60" s="155"/>
      <c r="AA60" s="155"/>
      <c r="AB60" s="155"/>
      <c r="AC60" s="155"/>
      <c r="AD60" s="155"/>
      <c r="AE60" s="364"/>
    </row>
    <row r="61" spans="1:31">
      <c r="A61" s="156"/>
      <c r="B61" s="239" t="s">
        <v>31</v>
      </c>
      <c r="C61" s="374"/>
      <c r="D61" s="374"/>
      <c r="E61" s="374"/>
      <c r="F61" s="374"/>
      <c r="G61" s="376"/>
      <c r="H61" s="376"/>
      <c r="I61" s="376"/>
      <c r="J61" s="376"/>
      <c r="K61" s="376"/>
      <c r="L61" s="155"/>
      <c r="M61" s="155"/>
      <c r="N61" s="155"/>
      <c r="O61" s="155"/>
      <c r="P61" s="155"/>
      <c r="Q61" s="155"/>
      <c r="R61" s="155"/>
      <c r="S61" s="155"/>
      <c r="T61" s="155"/>
      <c r="U61" s="155"/>
      <c r="V61" s="155"/>
      <c r="W61" s="155"/>
      <c r="X61" s="155"/>
      <c r="Y61" s="155"/>
      <c r="Z61" s="155"/>
      <c r="AA61" s="155"/>
      <c r="AB61" s="155"/>
      <c r="AC61" s="155"/>
      <c r="AD61" s="155"/>
      <c r="AE61" s="364"/>
    </row>
    <row r="62" spans="1:31" ht="14.5" customHeight="1">
      <c r="A62" s="156"/>
      <c r="B62" s="366" t="s">
        <v>228</v>
      </c>
      <c r="C62" s="366"/>
      <c r="D62" s="366"/>
      <c r="E62" s="366"/>
      <c r="F62" s="366"/>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7"/>
    </row>
    <row r="63" spans="1:31">
      <c r="A63" s="156"/>
      <c r="B63" s="373"/>
      <c r="C63" s="374"/>
      <c r="D63" s="374"/>
      <c r="E63" s="374"/>
      <c r="F63" s="374"/>
      <c r="G63" s="376"/>
      <c r="H63" s="376"/>
      <c r="I63" s="376"/>
      <c r="J63" s="376"/>
      <c r="K63" s="376"/>
      <c r="L63" s="155"/>
      <c r="M63" s="155"/>
      <c r="N63" s="155"/>
      <c r="O63" s="155"/>
      <c r="P63" s="155"/>
      <c r="Q63" s="155"/>
      <c r="R63" s="155"/>
      <c r="S63" s="155"/>
      <c r="T63" s="155"/>
      <c r="U63" s="155"/>
      <c r="V63" s="155"/>
      <c r="W63" s="155"/>
      <c r="X63" s="155"/>
      <c r="Y63" s="155"/>
      <c r="Z63" s="155"/>
      <c r="AA63" s="155"/>
      <c r="AB63" s="155"/>
      <c r="AC63" s="155"/>
      <c r="AD63" s="155"/>
      <c r="AE63" s="364"/>
    </row>
    <row r="64" spans="1:31" ht="26.5" customHeight="1">
      <c r="A64" s="157"/>
      <c r="B64" s="369" t="s">
        <v>231</v>
      </c>
      <c r="C64" s="485" t="s">
        <v>232</v>
      </c>
      <c r="D64" s="486"/>
      <c r="E64" s="486"/>
      <c r="F64" s="487"/>
      <c r="G64" s="159" t="s">
        <v>117</v>
      </c>
      <c r="H64" s="159" t="s">
        <v>116</v>
      </c>
      <c r="I64" s="159" t="s">
        <v>115</v>
      </c>
      <c r="J64" s="159" t="s">
        <v>114</v>
      </c>
      <c r="K64" s="159" t="s">
        <v>113</v>
      </c>
      <c r="L64" s="159" t="s">
        <v>111</v>
      </c>
      <c r="M64" s="159" t="s">
        <v>108</v>
      </c>
      <c r="N64" s="159" t="s">
        <v>101</v>
      </c>
      <c r="O64" s="159" t="s">
        <v>94</v>
      </c>
      <c r="P64" s="159" t="s">
        <v>92</v>
      </c>
      <c r="Q64" s="159" t="s">
        <v>90</v>
      </c>
      <c r="R64" s="159" t="s">
        <v>85</v>
      </c>
      <c r="S64" s="160" t="s">
        <v>135</v>
      </c>
      <c r="T64" s="159" t="s">
        <v>136</v>
      </c>
      <c r="U64" s="159" t="s">
        <v>137</v>
      </c>
      <c r="V64" s="159" t="s">
        <v>138</v>
      </c>
      <c r="W64" s="337" t="s">
        <v>74</v>
      </c>
      <c r="X64" s="160" t="s">
        <v>68</v>
      </c>
      <c r="Y64" s="160" t="s">
        <v>58</v>
      </c>
      <c r="Z64" s="160" t="s">
        <v>50</v>
      </c>
      <c r="AA64" s="160" t="s">
        <v>45</v>
      </c>
      <c r="AB64" s="161" t="s">
        <v>43</v>
      </c>
      <c r="AC64" s="161" t="s">
        <v>35</v>
      </c>
      <c r="AD64" s="159" t="s">
        <v>34</v>
      </c>
      <c r="AE64" s="159" t="s">
        <v>1</v>
      </c>
    </row>
    <row r="65" spans="1:31" ht="15" thickBot="1">
      <c r="B65" s="342" t="s">
        <v>18</v>
      </c>
      <c r="C65" s="343"/>
      <c r="D65" s="343"/>
      <c r="E65" s="343"/>
      <c r="F65" s="343"/>
      <c r="G65" s="343"/>
      <c r="H65" s="343"/>
      <c r="I65" s="343"/>
      <c r="J65" s="343"/>
      <c r="K65" s="343"/>
      <c r="L65" s="343"/>
      <c r="M65" s="343"/>
      <c r="N65" s="343"/>
      <c r="O65" s="343"/>
      <c r="P65" s="343"/>
      <c r="Q65" s="343"/>
      <c r="R65" s="343"/>
      <c r="S65" s="343"/>
      <c r="T65" s="343"/>
      <c r="U65" s="343"/>
      <c r="V65" s="343"/>
      <c r="W65" s="343"/>
      <c r="X65" s="344"/>
      <c r="Y65" s="370"/>
      <c r="Z65" s="371"/>
      <c r="AA65" s="371"/>
      <c r="AB65" s="345"/>
      <c r="AC65" s="345"/>
      <c r="AD65" s="343"/>
      <c r="AE65" s="343"/>
    </row>
    <row r="66" spans="1:31" ht="15" thickBot="1">
      <c r="B66" s="167"/>
      <c r="C66" s="168"/>
      <c r="D66" s="168"/>
      <c r="E66" s="168"/>
      <c r="F66" s="168"/>
      <c r="G66" s="168"/>
      <c r="H66" s="168"/>
      <c r="I66" s="168"/>
      <c r="J66" s="168"/>
      <c r="K66" s="168"/>
      <c r="L66" s="168"/>
      <c r="M66" s="168"/>
      <c r="N66" s="168"/>
      <c r="O66" s="168"/>
      <c r="P66" s="168"/>
      <c r="Q66" s="168"/>
      <c r="R66" s="168"/>
      <c r="S66" s="168"/>
      <c r="T66" s="168"/>
      <c r="U66" s="168"/>
      <c r="V66" s="168"/>
      <c r="W66" s="168"/>
      <c r="X66" s="169"/>
      <c r="Y66" s="169"/>
      <c r="Z66" s="169"/>
      <c r="AA66" s="169"/>
      <c r="AB66" s="170"/>
      <c r="AC66" s="170"/>
      <c r="AD66" s="168"/>
      <c r="AE66" s="168"/>
    </row>
    <row r="67" spans="1:31" ht="15" thickBot="1">
      <c r="B67" s="167" t="s">
        <v>139</v>
      </c>
      <c r="C67" s="347">
        <v>0</v>
      </c>
      <c r="D67" s="347">
        <v>2</v>
      </c>
      <c r="E67" s="347">
        <v>0</v>
      </c>
      <c r="F67" s="347">
        <v>0</v>
      </c>
      <c r="G67" s="347">
        <v>0</v>
      </c>
      <c r="H67" s="348">
        <v>6</v>
      </c>
      <c r="I67" s="348">
        <v>5</v>
      </c>
      <c r="J67" s="347">
        <v>1</v>
      </c>
      <c r="K67" s="347">
        <v>0</v>
      </c>
      <c r="L67" s="347">
        <v>2</v>
      </c>
      <c r="M67" s="347">
        <v>1</v>
      </c>
      <c r="N67" s="347" t="s">
        <v>39</v>
      </c>
      <c r="O67" s="347" t="s">
        <v>39</v>
      </c>
      <c r="P67" s="347">
        <v>4.6310000000000002</v>
      </c>
      <c r="Q67" s="347">
        <v>-1</v>
      </c>
      <c r="R67" s="347">
        <v>1</v>
      </c>
      <c r="S67" s="347" t="s">
        <v>39</v>
      </c>
      <c r="T67" s="349">
        <v>1</v>
      </c>
      <c r="U67" s="349">
        <v>3</v>
      </c>
      <c r="V67" s="349" t="s">
        <v>37</v>
      </c>
      <c r="W67" s="349" t="s">
        <v>190</v>
      </c>
      <c r="X67" s="349" t="s">
        <v>39</v>
      </c>
      <c r="Y67" s="349" t="s">
        <v>39</v>
      </c>
      <c r="Z67" s="349" t="s">
        <v>39</v>
      </c>
      <c r="AA67" s="349">
        <v>9</v>
      </c>
      <c r="AB67" s="361" t="s">
        <v>196</v>
      </c>
      <c r="AC67" s="347" t="s">
        <v>39</v>
      </c>
      <c r="AD67" s="347">
        <v>0</v>
      </c>
      <c r="AE67" s="351">
        <v>20.65</v>
      </c>
    </row>
    <row r="68" spans="1:31" ht="15" thickBot="1">
      <c r="B68" s="171" t="s">
        <v>175</v>
      </c>
      <c r="C68" s="173">
        <v>1297</v>
      </c>
      <c r="D68" s="173">
        <v>1337</v>
      </c>
      <c r="E68" s="173">
        <v>1121</v>
      </c>
      <c r="F68" s="173">
        <v>1222</v>
      </c>
      <c r="G68" s="173">
        <v>414</v>
      </c>
      <c r="H68" s="353">
        <v>377</v>
      </c>
      <c r="I68" s="353">
        <v>25</v>
      </c>
      <c r="J68" s="173">
        <v>45</v>
      </c>
      <c r="K68" s="173">
        <v>24</v>
      </c>
      <c r="L68" s="173">
        <v>49</v>
      </c>
      <c r="M68" s="173">
        <v>43</v>
      </c>
      <c r="N68" s="173">
        <v>18.345999999999989</v>
      </c>
      <c r="O68" s="173">
        <v>5</v>
      </c>
      <c r="P68" s="173">
        <v>20.175000000000001</v>
      </c>
      <c r="Q68" s="173">
        <v>412</v>
      </c>
      <c r="R68" s="173">
        <v>627</v>
      </c>
      <c r="S68" s="173">
        <v>1728</v>
      </c>
      <c r="T68" s="176">
        <v>4593</v>
      </c>
      <c r="U68" s="176">
        <v>1320</v>
      </c>
      <c r="V68" s="176">
        <v>532</v>
      </c>
      <c r="W68" s="176">
        <v>152</v>
      </c>
      <c r="X68" s="184">
        <v>470</v>
      </c>
      <c r="Y68" s="185">
        <v>631</v>
      </c>
      <c r="Z68" s="194">
        <v>1038</v>
      </c>
      <c r="AA68" s="180">
        <v>741</v>
      </c>
      <c r="AB68" s="352">
        <v>976</v>
      </c>
      <c r="AC68" s="173">
        <v>1760</v>
      </c>
      <c r="AD68" s="173">
        <v>2265.5500000000002</v>
      </c>
      <c r="AE68" s="183">
        <v>673.85799999999995</v>
      </c>
    </row>
    <row r="69" spans="1:31" ht="15" thickBot="1">
      <c r="B69" s="171" t="s">
        <v>226</v>
      </c>
      <c r="C69" s="173">
        <v>0</v>
      </c>
      <c r="D69" s="173">
        <v>0</v>
      </c>
      <c r="E69" s="173">
        <v>0</v>
      </c>
      <c r="F69" s="173">
        <v>0</v>
      </c>
      <c r="G69" s="173">
        <v>0</v>
      </c>
      <c r="H69" s="353">
        <v>0</v>
      </c>
      <c r="I69" s="353" t="s">
        <v>39</v>
      </c>
      <c r="J69" s="173">
        <v>0</v>
      </c>
      <c r="K69" s="173">
        <v>0</v>
      </c>
      <c r="L69" s="173" t="s">
        <v>39</v>
      </c>
      <c r="M69" s="173" t="s">
        <v>39</v>
      </c>
      <c r="N69" s="173" t="s">
        <v>39</v>
      </c>
      <c r="O69" s="173" t="s">
        <v>39</v>
      </c>
      <c r="P69" s="173">
        <v>0</v>
      </c>
      <c r="Q69" s="173" t="s">
        <v>141</v>
      </c>
      <c r="R69" s="173" t="s">
        <v>141</v>
      </c>
      <c r="S69" s="173" t="s">
        <v>39</v>
      </c>
      <c r="T69" s="175" t="s">
        <v>39</v>
      </c>
      <c r="U69" s="175" t="s">
        <v>39</v>
      </c>
      <c r="V69" s="175" t="s">
        <v>37</v>
      </c>
      <c r="W69" s="175"/>
      <c r="X69" s="184" t="s">
        <v>37</v>
      </c>
      <c r="Y69" s="185" t="s">
        <v>39</v>
      </c>
      <c r="Z69" s="179" t="s">
        <v>39</v>
      </c>
      <c r="AA69" s="180" t="s">
        <v>37</v>
      </c>
      <c r="AB69" s="352" t="s">
        <v>39</v>
      </c>
      <c r="AC69" s="173" t="s">
        <v>39</v>
      </c>
      <c r="AD69" s="173">
        <v>0</v>
      </c>
      <c r="AE69" s="173">
        <v>0</v>
      </c>
    </row>
    <row r="70" spans="1:31" ht="15" thickBot="1">
      <c r="A70" s="156"/>
      <c r="B70" s="186" t="s">
        <v>143</v>
      </c>
      <c r="C70" s="188">
        <v>1297</v>
      </c>
      <c r="D70" s="188">
        <v>1339</v>
      </c>
      <c r="E70" s="188">
        <v>1121</v>
      </c>
      <c r="F70" s="188">
        <v>1222</v>
      </c>
      <c r="G70" s="188">
        <v>414</v>
      </c>
      <c r="H70" s="360">
        <v>383</v>
      </c>
      <c r="I70" s="360">
        <v>30</v>
      </c>
      <c r="J70" s="188">
        <v>46</v>
      </c>
      <c r="K70" s="188">
        <v>24</v>
      </c>
      <c r="L70" s="188">
        <v>51</v>
      </c>
      <c r="M70" s="188">
        <v>43</v>
      </c>
      <c r="N70" s="188">
        <v>18.281999999999996</v>
      </c>
      <c r="O70" s="188">
        <v>5</v>
      </c>
      <c r="P70" s="188">
        <v>24.806000000000001</v>
      </c>
      <c r="Q70" s="188">
        <v>412</v>
      </c>
      <c r="R70" s="188">
        <v>628</v>
      </c>
      <c r="S70" s="188">
        <v>1728</v>
      </c>
      <c r="T70" s="189">
        <v>4594</v>
      </c>
      <c r="U70" s="189">
        <v>1323</v>
      </c>
      <c r="V70" s="189">
        <v>532</v>
      </c>
      <c r="W70" s="189">
        <v>152</v>
      </c>
      <c r="X70" s="190">
        <v>470</v>
      </c>
      <c r="Y70" s="190">
        <v>631</v>
      </c>
      <c r="Z70" s="189">
        <v>1038</v>
      </c>
      <c r="AA70" s="190">
        <v>751</v>
      </c>
      <c r="AB70" s="198">
        <v>976</v>
      </c>
      <c r="AC70" s="188">
        <v>1760</v>
      </c>
      <c r="AD70" s="188">
        <v>2265.9479999999999</v>
      </c>
      <c r="AE70" s="193">
        <v>694.52099999999996</v>
      </c>
    </row>
    <row r="71" spans="1:31" ht="15" thickBot="1">
      <c r="B71" s="171" t="s">
        <v>86</v>
      </c>
      <c r="C71" s="173">
        <v>-1112</v>
      </c>
      <c r="D71" s="173">
        <v>-1149</v>
      </c>
      <c r="E71" s="173">
        <v>-958</v>
      </c>
      <c r="F71" s="173">
        <v>-1056</v>
      </c>
      <c r="G71" s="173">
        <v>-369</v>
      </c>
      <c r="H71" s="353">
        <v>-329</v>
      </c>
      <c r="I71" s="353">
        <v>-26</v>
      </c>
      <c r="J71" s="173">
        <v>-40</v>
      </c>
      <c r="K71" s="173">
        <v>-24</v>
      </c>
      <c r="L71" s="173">
        <v>-43</v>
      </c>
      <c r="M71" s="173">
        <v>-39</v>
      </c>
      <c r="N71" s="173">
        <v>-13.913999999999987</v>
      </c>
      <c r="O71" s="173">
        <v>-4</v>
      </c>
      <c r="P71" s="173">
        <v>-23.338000000000001</v>
      </c>
      <c r="Q71" s="173">
        <v>-370</v>
      </c>
      <c r="R71" s="173">
        <v>-565</v>
      </c>
      <c r="S71" s="173">
        <v>-1538</v>
      </c>
      <c r="T71" s="176">
        <v>-4042</v>
      </c>
      <c r="U71" s="176">
        <v>-1151</v>
      </c>
      <c r="V71" s="176">
        <v>-452</v>
      </c>
      <c r="W71" s="176">
        <v>-78</v>
      </c>
      <c r="X71" s="184">
        <v>-302</v>
      </c>
      <c r="Y71" s="185">
        <v>-555</v>
      </c>
      <c r="Z71" s="179">
        <v>-915</v>
      </c>
      <c r="AA71" s="180">
        <v>-664</v>
      </c>
      <c r="AB71" s="352">
        <v>-865</v>
      </c>
      <c r="AC71" s="173">
        <v>-1560</v>
      </c>
      <c r="AD71" s="173">
        <v>-1948.626</v>
      </c>
      <c r="AE71" s="183">
        <v>-539.01</v>
      </c>
    </row>
    <row r="72" spans="1:31" ht="15" thickBot="1">
      <c r="A72" s="156"/>
      <c r="B72" s="167" t="s">
        <v>144</v>
      </c>
      <c r="C72" s="347">
        <v>185</v>
      </c>
      <c r="D72" s="347">
        <v>190</v>
      </c>
      <c r="E72" s="347">
        <v>163</v>
      </c>
      <c r="F72" s="347">
        <v>166</v>
      </c>
      <c r="G72" s="347">
        <v>46</v>
      </c>
      <c r="H72" s="348">
        <v>53</v>
      </c>
      <c r="I72" s="348">
        <v>4</v>
      </c>
      <c r="J72" s="347">
        <v>6</v>
      </c>
      <c r="K72" s="347">
        <v>0</v>
      </c>
      <c r="L72" s="347">
        <v>7</v>
      </c>
      <c r="M72" s="347">
        <v>4</v>
      </c>
      <c r="N72" s="347">
        <v>4.3679999999999986</v>
      </c>
      <c r="O72" s="347" t="s">
        <v>39</v>
      </c>
      <c r="P72" s="347">
        <v>3.468</v>
      </c>
      <c r="Q72" s="347">
        <v>41</v>
      </c>
      <c r="R72" s="347">
        <v>62</v>
      </c>
      <c r="S72" s="347">
        <v>190</v>
      </c>
      <c r="T72" s="349">
        <v>552</v>
      </c>
      <c r="U72" s="349">
        <v>172</v>
      </c>
      <c r="V72" s="349">
        <v>79</v>
      </c>
      <c r="W72" s="349">
        <v>75</v>
      </c>
      <c r="X72" s="349">
        <v>168</v>
      </c>
      <c r="Y72" s="349">
        <v>76</v>
      </c>
      <c r="Z72" s="349">
        <v>122</v>
      </c>
      <c r="AA72" s="349">
        <v>86</v>
      </c>
      <c r="AB72" s="361">
        <v>111</v>
      </c>
      <c r="AC72" s="347">
        <v>200</v>
      </c>
      <c r="AD72" s="347">
        <v>317.322</v>
      </c>
      <c r="AE72" s="351">
        <v>155.511</v>
      </c>
    </row>
    <row r="73" spans="1:31" ht="15" thickBot="1">
      <c r="B73" s="171" t="s">
        <v>145</v>
      </c>
      <c r="C73" s="173">
        <v>-14</v>
      </c>
      <c r="D73" s="173">
        <v>-13</v>
      </c>
      <c r="E73" s="173">
        <v>-13</v>
      </c>
      <c r="F73" s="173">
        <v>-20</v>
      </c>
      <c r="G73" s="173">
        <v>-19</v>
      </c>
      <c r="H73" s="353">
        <v>-20</v>
      </c>
      <c r="I73" s="353">
        <v>-21</v>
      </c>
      <c r="J73" s="173">
        <v>-25</v>
      </c>
      <c r="K73" s="173">
        <v>-36</v>
      </c>
      <c r="L73" s="173">
        <v>-40</v>
      </c>
      <c r="M73" s="173">
        <v>-36</v>
      </c>
      <c r="N73" s="173">
        <v>-49.907999999999987</v>
      </c>
      <c r="O73" s="173">
        <v>-53</v>
      </c>
      <c r="P73" s="173">
        <v>-57.064</v>
      </c>
      <c r="Q73" s="173">
        <v>-56</v>
      </c>
      <c r="R73" s="173">
        <v>-50</v>
      </c>
      <c r="S73" s="173">
        <v>-64</v>
      </c>
      <c r="T73" s="175">
        <v>-64</v>
      </c>
      <c r="U73" s="175">
        <v>-45</v>
      </c>
      <c r="V73" s="175">
        <v>-43</v>
      </c>
      <c r="W73" s="175">
        <v>-45</v>
      </c>
      <c r="X73" s="184">
        <v>-39</v>
      </c>
      <c r="Y73" s="185">
        <v>-39</v>
      </c>
      <c r="Z73" s="179">
        <v>-40</v>
      </c>
      <c r="AA73" s="180">
        <v>-43</v>
      </c>
      <c r="AB73" s="352">
        <v>-33</v>
      </c>
      <c r="AC73" s="173">
        <v>-31</v>
      </c>
      <c r="AD73" s="173">
        <v>-28.620999999999999</v>
      </c>
      <c r="AE73" s="183">
        <v>-28.97</v>
      </c>
    </row>
    <row r="74" spans="1:31" ht="15" thickBot="1">
      <c r="B74" s="167" t="s">
        <v>146</v>
      </c>
      <c r="C74" s="347">
        <v>-13</v>
      </c>
      <c r="D74" s="347">
        <v>-12</v>
      </c>
      <c r="E74" s="347">
        <v>-18</v>
      </c>
      <c r="F74" s="347">
        <v>-15</v>
      </c>
      <c r="G74" s="347">
        <v>-11</v>
      </c>
      <c r="H74" s="348">
        <v>-13</v>
      </c>
      <c r="I74" s="348">
        <v>-10</v>
      </c>
      <c r="J74" s="347">
        <v>-18</v>
      </c>
      <c r="K74" s="347">
        <v>-24</v>
      </c>
      <c r="L74" s="347">
        <v>-21</v>
      </c>
      <c r="M74" s="347">
        <v>-21</v>
      </c>
      <c r="N74" s="347">
        <v>-11.256</v>
      </c>
      <c r="O74" s="347">
        <v>-23</v>
      </c>
      <c r="P74" s="347">
        <v>-26.030999999999999</v>
      </c>
      <c r="Q74" s="347">
        <v>-31</v>
      </c>
      <c r="R74" s="347">
        <v>-32</v>
      </c>
      <c r="S74" s="347">
        <v>-30</v>
      </c>
      <c r="T74" s="349">
        <v>-27</v>
      </c>
      <c r="U74" s="349">
        <v>-19</v>
      </c>
      <c r="V74" s="349">
        <v>-31</v>
      </c>
      <c r="W74" s="349">
        <v>-23</v>
      </c>
      <c r="X74" s="349">
        <v>-16</v>
      </c>
      <c r="Y74" s="349">
        <v>-24</v>
      </c>
      <c r="Z74" s="349">
        <v>-31</v>
      </c>
      <c r="AA74" s="349">
        <v>-17</v>
      </c>
      <c r="AB74" s="361">
        <v>-29</v>
      </c>
      <c r="AC74" s="347">
        <v>-34</v>
      </c>
      <c r="AD74" s="347">
        <v>-37.856000000000002</v>
      </c>
      <c r="AE74" s="351">
        <v>-26.422000000000001</v>
      </c>
    </row>
    <row r="75" spans="1:31" ht="15" thickBot="1">
      <c r="A75" s="156"/>
      <c r="B75" s="186" t="s">
        <v>96</v>
      </c>
      <c r="C75" s="188">
        <v>159</v>
      </c>
      <c r="D75" s="188">
        <v>165</v>
      </c>
      <c r="E75" s="188">
        <v>133</v>
      </c>
      <c r="F75" s="188">
        <v>132</v>
      </c>
      <c r="G75" s="188">
        <v>15</v>
      </c>
      <c r="H75" s="360">
        <v>22</v>
      </c>
      <c r="I75" s="360">
        <v>-27</v>
      </c>
      <c r="J75" s="188">
        <v>-38</v>
      </c>
      <c r="K75" s="188">
        <v>-60</v>
      </c>
      <c r="L75" s="188">
        <v>-54</v>
      </c>
      <c r="M75" s="188">
        <v>-53</v>
      </c>
      <c r="N75" s="188">
        <v>-56.795999999999992</v>
      </c>
      <c r="O75" s="188">
        <v>-75</v>
      </c>
      <c r="P75" s="188">
        <v>-80.626999999999995</v>
      </c>
      <c r="Q75" s="188">
        <v>-45</v>
      </c>
      <c r="R75" s="188">
        <v>-20</v>
      </c>
      <c r="S75" s="188">
        <v>96</v>
      </c>
      <c r="T75" s="190">
        <v>461</v>
      </c>
      <c r="U75" s="190">
        <v>107</v>
      </c>
      <c r="V75" s="190">
        <v>7</v>
      </c>
      <c r="W75" s="190">
        <v>7</v>
      </c>
      <c r="X75" s="190">
        <v>112</v>
      </c>
      <c r="Y75" s="190">
        <v>13</v>
      </c>
      <c r="Z75" s="190">
        <v>51</v>
      </c>
      <c r="AA75" s="190">
        <v>26</v>
      </c>
      <c r="AB75" s="198">
        <v>49</v>
      </c>
      <c r="AC75" s="188">
        <v>135</v>
      </c>
      <c r="AD75" s="188">
        <v>250.845</v>
      </c>
      <c r="AE75" s="193">
        <v>100.119</v>
      </c>
    </row>
    <row r="76" spans="1:31" ht="15" thickBot="1">
      <c r="B76" s="167" t="s">
        <v>148</v>
      </c>
      <c r="C76" s="347">
        <v>-13</v>
      </c>
      <c r="D76" s="347">
        <v>-5</v>
      </c>
      <c r="E76" s="347">
        <v>-7</v>
      </c>
      <c r="F76" s="347">
        <v>-13</v>
      </c>
      <c r="G76" s="347">
        <v>-10</v>
      </c>
      <c r="H76" s="348">
        <v>-4</v>
      </c>
      <c r="I76" s="348">
        <v>-7</v>
      </c>
      <c r="J76" s="347">
        <v>-5</v>
      </c>
      <c r="K76" s="347">
        <v>-2</v>
      </c>
      <c r="L76" s="347">
        <v>-2</v>
      </c>
      <c r="M76" s="347">
        <v>-52</v>
      </c>
      <c r="N76" s="347">
        <v>-22.233000000000004</v>
      </c>
      <c r="O76" s="347">
        <v>-118</v>
      </c>
      <c r="P76" s="347">
        <v>-0.314</v>
      </c>
      <c r="Q76" s="347">
        <v>-17</v>
      </c>
      <c r="R76" s="347">
        <v>-1</v>
      </c>
      <c r="S76" s="347">
        <v>-47</v>
      </c>
      <c r="T76" s="349">
        <v>-12</v>
      </c>
      <c r="U76" s="349">
        <v>-7</v>
      </c>
      <c r="V76" s="349">
        <v>1</v>
      </c>
      <c r="W76" s="349">
        <v>-1</v>
      </c>
      <c r="X76" s="349">
        <v>-2</v>
      </c>
      <c r="Y76" s="349">
        <v>-56</v>
      </c>
      <c r="Z76" s="349">
        <v>-13</v>
      </c>
      <c r="AA76" s="349">
        <v>-6</v>
      </c>
      <c r="AB76" s="361">
        <v>-32</v>
      </c>
      <c r="AC76" s="347">
        <v>-4</v>
      </c>
      <c r="AD76" s="347">
        <v>-17.024999999999999</v>
      </c>
      <c r="AE76" s="351">
        <v>-14.895</v>
      </c>
    </row>
    <row r="77" spans="1:31" ht="15" thickBot="1">
      <c r="A77" s="156"/>
      <c r="B77" s="186" t="s">
        <v>149</v>
      </c>
      <c r="C77" s="188">
        <v>146</v>
      </c>
      <c r="D77" s="188">
        <v>160</v>
      </c>
      <c r="E77" s="188">
        <v>125</v>
      </c>
      <c r="F77" s="188">
        <v>119</v>
      </c>
      <c r="G77" s="188">
        <v>5</v>
      </c>
      <c r="H77" s="360">
        <v>17</v>
      </c>
      <c r="I77" s="360">
        <v>-33</v>
      </c>
      <c r="J77" s="188">
        <v>-43</v>
      </c>
      <c r="K77" s="188">
        <v>-62</v>
      </c>
      <c r="L77" s="188">
        <v>-56</v>
      </c>
      <c r="M77" s="188">
        <v>-105</v>
      </c>
      <c r="N77" s="188">
        <v>-79.028999999999996</v>
      </c>
      <c r="O77" s="188">
        <v>-193</v>
      </c>
      <c r="P77" s="188">
        <v>-80.941000000000003</v>
      </c>
      <c r="Q77" s="188">
        <v>-63</v>
      </c>
      <c r="R77" s="188">
        <v>-22</v>
      </c>
      <c r="S77" s="188">
        <v>49</v>
      </c>
      <c r="T77" s="190">
        <v>449</v>
      </c>
      <c r="U77" s="190">
        <v>100</v>
      </c>
      <c r="V77" s="190">
        <v>8</v>
      </c>
      <c r="W77" s="190">
        <v>6</v>
      </c>
      <c r="X77" s="190">
        <v>111</v>
      </c>
      <c r="Y77" s="190">
        <v>-43</v>
      </c>
      <c r="Z77" s="190">
        <v>38</v>
      </c>
      <c r="AA77" s="190">
        <v>20</v>
      </c>
      <c r="AB77" s="198">
        <v>17</v>
      </c>
      <c r="AC77" s="188">
        <v>131</v>
      </c>
      <c r="AD77" s="188">
        <v>233.82</v>
      </c>
      <c r="AE77" s="193">
        <v>85.224000000000004</v>
      </c>
    </row>
    <row r="78" spans="1:31">
      <c r="B78" s="373"/>
      <c r="C78" s="377"/>
      <c r="D78" s="377"/>
      <c r="E78" s="377"/>
      <c r="F78" s="377"/>
      <c r="G78" s="377"/>
      <c r="H78" s="377"/>
      <c r="I78" s="377"/>
      <c r="J78" s="377"/>
      <c r="K78" s="377"/>
      <c r="L78" s="155"/>
      <c r="M78" s="155"/>
      <c r="N78" s="155"/>
      <c r="O78" s="155"/>
      <c r="P78" s="155"/>
      <c r="Q78" s="155"/>
      <c r="R78" s="155"/>
      <c r="S78" s="155"/>
      <c r="T78" s="155"/>
      <c r="U78" s="155"/>
      <c r="V78" s="155"/>
      <c r="W78" s="155"/>
      <c r="X78" s="155"/>
      <c r="Y78" s="155"/>
      <c r="Z78" s="155"/>
      <c r="AA78" s="155"/>
      <c r="AB78" s="155"/>
      <c r="AC78" s="155"/>
      <c r="AD78" s="155"/>
      <c r="AE78" s="378"/>
    </row>
    <row r="79" spans="1:31">
      <c r="B79" s="239" t="s">
        <v>31</v>
      </c>
      <c r="C79" s="377"/>
      <c r="D79" s="377"/>
      <c r="E79" s="377"/>
      <c r="F79" s="377"/>
      <c r="G79" s="377"/>
      <c r="H79" s="377"/>
      <c r="I79" s="377"/>
      <c r="J79" s="377"/>
      <c r="K79" s="377"/>
      <c r="L79" s="155"/>
      <c r="M79" s="155"/>
      <c r="N79" s="155"/>
      <c r="O79" s="155"/>
      <c r="P79" s="155"/>
      <c r="Q79" s="155"/>
      <c r="R79" s="155"/>
      <c r="S79" s="155"/>
      <c r="T79" s="155"/>
      <c r="U79" s="155"/>
      <c r="V79" s="155"/>
      <c r="W79" s="155"/>
      <c r="X79" s="155"/>
      <c r="Y79" s="155"/>
      <c r="Z79" s="155"/>
      <c r="AA79" s="155"/>
      <c r="AB79" s="155"/>
      <c r="AC79" s="155"/>
      <c r="AD79" s="155"/>
      <c r="AE79" s="364"/>
    </row>
    <row r="80" spans="1:31">
      <c r="B80" s="32"/>
      <c r="C80" s="377"/>
      <c r="D80" s="377"/>
      <c r="E80" s="377"/>
      <c r="F80" s="377"/>
      <c r="G80" s="377"/>
      <c r="H80" s="377"/>
      <c r="I80" s="377"/>
      <c r="J80" s="377"/>
      <c r="K80" s="377"/>
      <c r="L80" s="155"/>
      <c r="M80" s="155"/>
      <c r="N80" s="155"/>
      <c r="O80" s="155"/>
      <c r="P80" s="155"/>
      <c r="Q80" s="155"/>
      <c r="R80" s="155"/>
      <c r="S80" s="155"/>
      <c r="T80" s="155"/>
      <c r="U80" s="155"/>
      <c r="V80" s="155"/>
      <c r="W80" s="155"/>
      <c r="X80" s="155"/>
      <c r="Y80" s="155"/>
      <c r="Z80" s="155"/>
      <c r="AA80" s="155"/>
      <c r="AB80" s="155"/>
      <c r="AC80" s="155"/>
      <c r="AD80" s="155"/>
      <c r="AE80" s="364"/>
    </row>
    <row r="81" spans="1:32">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364"/>
    </row>
    <row r="82" spans="1:32" ht="26.5" customHeight="1">
      <c r="A82" s="157"/>
      <c r="B82" s="369" t="s">
        <v>233</v>
      </c>
      <c r="C82" s="488" t="s">
        <v>234</v>
      </c>
      <c r="D82" s="489"/>
      <c r="E82" s="489"/>
      <c r="F82" s="490"/>
      <c r="G82" s="159" t="s">
        <v>117</v>
      </c>
      <c r="H82" s="159" t="s">
        <v>116</v>
      </c>
      <c r="I82" s="159" t="s">
        <v>115</v>
      </c>
      <c r="J82" s="159" t="s">
        <v>114</v>
      </c>
      <c r="K82" s="159" t="s">
        <v>113</v>
      </c>
      <c r="L82" s="159" t="s">
        <v>111</v>
      </c>
      <c r="M82" s="159" t="s">
        <v>108</v>
      </c>
      <c r="N82" s="159" t="s">
        <v>101</v>
      </c>
      <c r="O82" s="159" t="s">
        <v>94</v>
      </c>
      <c r="P82" s="159" t="s">
        <v>92</v>
      </c>
      <c r="Q82" s="159" t="s">
        <v>90</v>
      </c>
      <c r="R82" s="159" t="s">
        <v>85</v>
      </c>
      <c r="S82" s="160" t="s">
        <v>135</v>
      </c>
      <c r="T82" s="159" t="s">
        <v>136</v>
      </c>
      <c r="U82" s="159" t="s">
        <v>137</v>
      </c>
      <c r="V82" s="159" t="s">
        <v>138</v>
      </c>
      <c r="W82" s="337" t="s">
        <v>74</v>
      </c>
      <c r="X82" s="160" t="s">
        <v>68</v>
      </c>
      <c r="Y82" s="160" t="s">
        <v>58</v>
      </c>
      <c r="Z82" s="160" t="s">
        <v>50</v>
      </c>
      <c r="AA82" s="160" t="s">
        <v>45</v>
      </c>
      <c r="AB82" s="161" t="s">
        <v>43</v>
      </c>
      <c r="AC82" s="161" t="s">
        <v>35</v>
      </c>
      <c r="AD82" s="159" t="s">
        <v>34</v>
      </c>
      <c r="AE82" s="159" t="s">
        <v>1</v>
      </c>
    </row>
    <row r="83" spans="1:32" ht="15" thickBot="1">
      <c r="B83" s="342" t="s">
        <v>18</v>
      </c>
      <c r="C83" s="343"/>
      <c r="D83" s="343"/>
      <c r="E83" s="343"/>
      <c r="F83" s="343"/>
      <c r="G83" s="343"/>
      <c r="H83" s="343"/>
      <c r="I83" s="343"/>
      <c r="J83" s="343"/>
      <c r="K83" s="343"/>
      <c r="L83" s="343"/>
      <c r="M83" s="343"/>
      <c r="N83" s="343"/>
      <c r="O83" s="343"/>
      <c r="P83" s="343"/>
      <c r="Q83" s="343"/>
      <c r="R83" s="343"/>
      <c r="S83" s="343"/>
      <c r="T83" s="343"/>
      <c r="U83" s="343"/>
      <c r="V83" s="343"/>
      <c r="W83" s="343"/>
      <c r="X83" s="344"/>
      <c r="Y83" s="370"/>
      <c r="Z83" s="370"/>
      <c r="AA83" s="371"/>
      <c r="AB83" s="345"/>
      <c r="AC83" s="345"/>
      <c r="AD83" s="343"/>
      <c r="AE83" s="343"/>
    </row>
    <row r="84" spans="1:32" ht="15" thickBot="1">
      <c r="B84" s="167"/>
      <c r="C84" s="168"/>
      <c r="D84" s="168"/>
      <c r="E84" s="168"/>
      <c r="F84" s="168"/>
      <c r="G84" s="168"/>
      <c r="H84" s="168"/>
      <c r="I84" s="168"/>
      <c r="J84" s="168"/>
      <c r="K84" s="168"/>
      <c r="L84" s="168"/>
      <c r="M84" s="168"/>
      <c r="N84" s="168"/>
      <c r="O84" s="168"/>
      <c r="P84" s="168"/>
      <c r="Q84" s="168"/>
      <c r="R84" s="168"/>
      <c r="S84" s="168"/>
      <c r="T84" s="168"/>
      <c r="U84" s="168"/>
      <c r="V84" s="168"/>
      <c r="W84" s="168"/>
      <c r="X84" s="169"/>
      <c r="Y84" s="169"/>
      <c r="Z84" s="169"/>
      <c r="AA84" s="169"/>
      <c r="AB84" s="170"/>
      <c r="AC84" s="170"/>
      <c r="AD84" s="168"/>
      <c r="AE84" s="168"/>
    </row>
    <row r="85" spans="1:32" ht="15" thickBot="1">
      <c r="B85" s="167" t="s">
        <v>139</v>
      </c>
      <c r="C85" s="347">
        <v>0</v>
      </c>
      <c r="D85" s="347">
        <v>0</v>
      </c>
      <c r="E85" s="347">
        <v>0</v>
      </c>
      <c r="F85" s="347">
        <v>0</v>
      </c>
      <c r="G85" s="347">
        <v>0</v>
      </c>
      <c r="H85" s="348">
        <v>2</v>
      </c>
      <c r="I85" s="348">
        <v>2</v>
      </c>
      <c r="J85" s="347">
        <v>1</v>
      </c>
      <c r="K85" s="347">
        <v>0</v>
      </c>
      <c r="L85" s="347">
        <v>6</v>
      </c>
      <c r="M85" s="347">
        <v>2</v>
      </c>
      <c r="N85" s="347">
        <v>-2.0590000000000002</v>
      </c>
      <c r="O85" s="347">
        <v>1</v>
      </c>
      <c r="P85" s="347">
        <v>1.958</v>
      </c>
      <c r="Q85" s="347">
        <v>2</v>
      </c>
      <c r="R85" s="347">
        <v>2</v>
      </c>
      <c r="S85" s="347" t="s">
        <v>39</v>
      </c>
      <c r="T85" s="349">
        <v>1</v>
      </c>
      <c r="U85" s="349" t="s">
        <v>39</v>
      </c>
      <c r="V85" s="349" t="s">
        <v>39</v>
      </c>
      <c r="W85" s="349" t="s">
        <v>39</v>
      </c>
      <c r="X85" s="349" t="s">
        <v>39</v>
      </c>
      <c r="Y85" s="349">
        <v>1</v>
      </c>
      <c r="Z85" s="349" t="s">
        <v>39</v>
      </c>
      <c r="AA85" s="349" t="s">
        <v>190</v>
      </c>
      <c r="AB85" s="361" t="s">
        <v>196</v>
      </c>
      <c r="AC85" s="361" t="s">
        <v>39</v>
      </c>
      <c r="AD85" s="347">
        <v>0</v>
      </c>
      <c r="AE85" s="347">
        <v>0</v>
      </c>
    </row>
    <row r="86" spans="1:32" ht="15" thickBot="1">
      <c r="B86" s="171" t="s">
        <v>175</v>
      </c>
      <c r="C86" s="173">
        <v>6</v>
      </c>
      <c r="D86" s="173">
        <v>9</v>
      </c>
      <c r="E86" s="173">
        <v>9</v>
      </c>
      <c r="F86" s="173">
        <v>7</v>
      </c>
      <c r="G86" s="173">
        <v>8</v>
      </c>
      <c r="H86" s="353">
        <v>9</v>
      </c>
      <c r="I86" s="353">
        <v>7</v>
      </c>
      <c r="J86" s="173">
        <v>4</v>
      </c>
      <c r="K86" s="173">
        <v>6</v>
      </c>
      <c r="L86" s="173">
        <v>7</v>
      </c>
      <c r="M86" s="173">
        <v>9</v>
      </c>
      <c r="N86" s="173">
        <v>13.504999999999999</v>
      </c>
      <c r="O86" s="173">
        <v>9</v>
      </c>
      <c r="P86" s="173">
        <v>9.6509999999999998</v>
      </c>
      <c r="Q86" s="173">
        <v>12</v>
      </c>
      <c r="R86" s="173">
        <v>19</v>
      </c>
      <c r="S86" s="173">
        <v>13</v>
      </c>
      <c r="T86" s="175">
        <v>11</v>
      </c>
      <c r="U86" s="175">
        <v>11</v>
      </c>
      <c r="V86" s="175">
        <v>14</v>
      </c>
      <c r="W86" s="175">
        <v>12</v>
      </c>
      <c r="X86" s="184">
        <v>12</v>
      </c>
      <c r="Y86" s="185">
        <v>12</v>
      </c>
      <c r="Z86" s="179">
        <v>22</v>
      </c>
      <c r="AA86" s="180">
        <v>13</v>
      </c>
      <c r="AB86" s="352">
        <v>15</v>
      </c>
      <c r="AC86" s="352">
        <v>16</v>
      </c>
      <c r="AD86" s="173">
        <v>16.911999999999999</v>
      </c>
      <c r="AE86" s="183">
        <v>15.949</v>
      </c>
    </row>
    <row r="87" spans="1:32" ht="15" thickBot="1">
      <c r="B87" s="171" t="s">
        <v>226</v>
      </c>
      <c r="C87" s="173">
        <v>0</v>
      </c>
      <c r="D87" s="173">
        <v>0</v>
      </c>
      <c r="E87" s="173">
        <v>0</v>
      </c>
      <c r="F87" s="173">
        <v>0</v>
      </c>
      <c r="G87" s="173">
        <v>0</v>
      </c>
      <c r="H87" s="353">
        <v>0</v>
      </c>
      <c r="I87" s="353" t="s">
        <v>39</v>
      </c>
      <c r="J87" s="173" t="s">
        <v>39</v>
      </c>
      <c r="K87" s="173">
        <v>0</v>
      </c>
      <c r="L87" s="173">
        <v>0</v>
      </c>
      <c r="M87" s="173" t="s">
        <v>39</v>
      </c>
      <c r="N87" s="173" t="s">
        <v>39</v>
      </c>
      <c r="O87" s="173" t="s">
        <v>39</v>
      </c>
      <c r="P87" s="173">
        <v>0</v>
      </c>
      <c r="Q87" s="173" t="s">
        <v>141</v>
      </c>
      <c r="R87" s="173" t="s">
        <v>141</v>
      </c>
      <c r="S87" s="173" t="s">
        <v>39</v>
      </c>
      <c r="T87" s="175" t="s">
        <v>39</v>
      </c>
      <c r="U87" s="175" t="s">
        <v>39</v>
      </c>
      <c r="V87" s="175" t="s">
        <v>39</v>
      </c>
      <c r="W87" s="175" t="s">
        <v>39</v>
      </c>
      <c r="X87" s="184" t="s">
        <v>39</v>
      </c>
      <c r="Y87" s="185" t="s">
        <v>39</v>
      </c>
      <c r="Z87" s="179" t="s">
        <v>39</v>
      </c>
      <c r="AA87" s="180" t="s">
        <v>37</v>
      </c>
      <c r="AB87" s="352" t="s">
        <v>39</v>
      </c>
      <c r="AC87" s="352" t="s">
        <v>39</v>
      </c>
      <c r="AD87" s="173">
        <v>0</v>
      </c>
      <c r="AE87" s="173">
        <v>0</v>
      </c>
    </row>
    <row r="88" spans="1:32" ht="15" thickBot="1">
      <c r="A88" s="156"/>
      <c r="B88" s="186" t="s">
        <v>143</v>
      </c>
      <c r="C88" s="188">
        <v>6</v>
      </c>
      <c r="D88" s="188">
        <v>9</v>
      </c>
      <c r="E88" s="188">
        <v>9</v>
      </c>
      <c r="F88" s="188">
        <v>7</v>
      </c>
      <c r="G88" s="188">
        <v>8</v>
      </c>
      <c r="H88" s="360">
        <v>11</v>
      </c>
      <c r="I88" s="360">
        <v>9</v>
      </c>
      <c r="J88" s="188">
        <v>5</v>
      </c>
      <c r="K88" s="188">
        <v>6</v>
      </c>
      <c r="L88" s="188">
        <v>13</v>
      </c>
      <c r="M88" s="188">
        <v>11</v>
      </c>
      <c r="N88" s="188">
        <v>11.446000000000002</v>
      </c>
      <c r="O88" s="188">
        <v>10</v>
      </c>
      <c r="P88" s="188">
        <v>11.609</v>
      </c>
      <c r="Q88" s="188">
        <v>13</v>
      </c>
      <c r="R88" s="188">
        <v>21</v>
      </c>
      <c r="S88" s="188">
        <v>13</v>
      </c>
      <c r="T88" s="190">
        <v>12</v>
      </c>
      <c r="U88" s="190">
        <v>11</v>
      </c>
      <c r="V88" s="190">
        <v>14</v>
      </c>
      <c r="W88" s="190">
        <v>12</v>
      </c>
      <c r="X88" s="190">
        <v>12</v>
      </c>
      <c r="Y88" s="190">
        <v>13</v>
      </c>
      <c r="Z88" s="190">
        <v>22</v>
      </c>
      <c r="AA88" s="190">
        <v>13</v>
      </c>
      <c r="AB88" s="198">
        <v>15</v>
      </c>
      <c r="AC88" s="198">
        <v>16</v>
      </c>
      <c r="AD88" s="188">
        <v>17.265999999999998</v>
      </c>
      <c r="AE88" s="193">
        <v>15.949</v>
      </c>
    </row>
    <row r="89" spans="1:32" ht="15" thickBot="1">
      <c r="B89" s="171" t="s">
        <v>86</v>
      </c>
      <c r="C89" s="173">
        <v>0</v>
      </c>
      <c r="D89" s="173" t="s">
        <v>39</v>
      </c>
      <c r="E89" s="173" t="s">
        <v>39</v>
      </c>
      <c r="F89" s="173">
        <v>0</v>
      </c>
      <c r="G89" s="173" t="s">
        <v>39</v>
      </c>
      <c r="H89" s="353">
        <v>0</v>
      </c>
      <c r="I89" s="353" t="s">
        <v>39</v>
      </c>
      <c r="J89" s="173">
        <v>0</v>
      </c>
      <c r="K89" s="173">
        <v>0</v>
      </c>
      <c r="L89" s="173">
        <v>0</v>
      </c>
      <c r="M89" s="173" t="s">
        <v>39</v>
      </c>
      <c r="N89" s="173" t="s">
        <v>39</v>
      </c>
      <c r="O89" s="173" t="s">
        <v>39</v>
      </c>
      <c r="P89" s="173">
        <v>0.11700000000000001</v>
      </c>
      <c r="Q89" s="173">
        <v>0</v>
      </c>
      <c r="R89" s="173">
        <v>1</v>
      </c>
      <c r="S89" s="173" t="s">
        <v>39</v>
      </c>
      <c r="T89" s="175" t="s">
        <v>39</v>
      </c>
      <c r="U89" s="175" t="s">
        <v>39</v>
      </c>
      <c r="V89" s="175">
        <v>1</v>
      </c>
      <c r="W89" s="175" t="s">
        <v>39</v>
      </c>
      <c r="X89" s="184" t="s">
        <v>39</v>
      </c>
      <c r="Y89" s="185" t="s">
        <v>39</v>
      </c>
      <c r="Z89" s="179" t="s">
        <v>39</v>
      </c>
      <c r="AA89" s="180" t="s">
        <v>37</v>
      </c>
      <c r="AB89" s="352" t="s">
        <v>39</v>
      </c>
      <c r="AC89" s="352" t="s">
        <v>39</v>
      </c>
      <c r="AD89" s="173">
        <v>0</v>
      </c>
      <c r="AE89" s="173">
        <v>-0.3</v>
      </c>
      <c r="AF89" s="145" t="s">
        <v>235</v>
      </c>
    </row>
    <row r="90" spans="1:32" ht="15" thickBot="1">
      <c r="A90" s="156"/>
      <c r="B90" s="167" t="s">
        <v>144</v>
      </c>
      <c r="C90" s="347">
        <v>6</v>
      </c>
      <c r="D90" s="347">
        <v>9</v>
      </c>
      <c r="E90" s="347">
        <v>9</v>
      </c>
      <c r="F90" s="347">
        <v>7</v>
      </c>
      <c r="G90" s="347">
        <v>8</v>
      </c>
      <c r="H90" s="348">
        <v>11</v>
      </c>
      <c r="I90" s="348">
        <v>9</v>
      </c>
      <c r="J90" s="347">
        <v>5</v>
      </c>
      <c r="K90" s="347">
        <v>6</v>
      </c>
      <c r="L90" s="347">
        <v>13</v>
      </c>
      <c r="M90" s="347">
        <v>11</v>
      </c>
      <c r="N90" s="347">
        <v>11.446000000000002</v>
      </c>
      <c r="O90" s="347">
        <v>10</v>
      </c>
      <c r="P90" s="347">
        <v>11.726000000000001</v>
      </c>
      <c r="Q90" s="347">
        <v>13</v>
      </c>
      <c r="R90" s="347">
        <v>21</v>
      </c>
      <c r="S90" s="347">
        <v>14</v>
      </c>
      <c r="T90" s="349">
        <v>12</v>
      </c>
      <c r="U90" s="349">
        <v>11</v>
      </c>
      <c r="V90" s="349">
        <v>15</v>
      </c>
      <c r="W90" s="349">
        <v>12</v>
      </c>
      <c r="X90" s="349">
        <v>12</v>
      </c>
      <c r="Y90" s="349">
        <v>13</v>
      </c>
      <c r="Z90" s="349">
        <v>22</v>
      </c>
      <c r="AA90" s="349">
        <v>13</v>
      </c>
      <c r="AB90" s="361">
        <v>15</v>
      </c>
      <c r="AC90" s="361">
        <v>16</v>
      </c>
      <c r="AD90" s="347">
        <v>17.378</v>
      </c>
      <c r="AE90" s="351">
        <v>15.648999999999999</v>
      </c>
    </row>
    <row r="91" spans="1:32" ht="15" thickBot="1">
      <c r="B91" s="171" t="s">
        <v>145</v>
      </c>
      <c r="C91" s="173">
        <v>-11</v>
      </c>
      <c r="D91" s="173">
        <v>-10</v>
      </c>
      <c r="E91" s="173">
        <v>-14</v>
      </c>
      <c r="F91" s="173">
        <v>-13</v>
      </c>
      <c r="G91" s="173">
        <v>-14</v>
      </c>
      <c r="H91" s="353">
        <v>-14</v>
      </c>
      <c r="I91" s="353">
        <v>-24</v>
      </c>
      <c r="J91" s="173">
        <v>-20</v>
      </c>
      <c r="K91" s="173">
        <v>-17</v>
      </c>
      <c r="L91" s="173">
        <v>-26</v>
      </c>
      <c r="M91" s="173">
        <v>-22</v>
      </c>
      <c r="N91" s="173">
        <v>-25.930999999999997</v>
      </c>
      <c r="O91" s="173">
        <v>-27</v>
      </c>
      <c r="P91" s="173">
        <v>-33.113</v>
      </c>
      <c r="Q91" s="173">
        <v>-25</v>
      </c>
      <c r="R91" s="173">
        <v>-28</v>
      </c>
      <c r="S91" s="173">
        <v>-32</v>
      </c>
      <c r="T91" s="175">
        <v>-61</v>
      </c>
      <c r="U91" s="175">
        <v>-22</v>
      </c>
      <c r="V91" s="175">
        <v>-24</v>
      </c>
      <c r="W91" s="175">
        <v>-24</v>
      </c>
      <c r="X91" s="184">
        <v>-27</v>
      </c>
      <c r="Y91" s="185">
        <v>-27</v>
      </c>
      <c r="Z91" s="179">
        <v>-31</v>
      </c>
      <c r="AA91" s="180">
        <v>-29</v>
      </c>
      <c r="AB91" s="352">
        <v>-22</v>
      </c>
      <c r="AC91" s="352">
        <v>-23</v>
      </c>
      <c r="AD91" s="173">
        <v>-22.117000000000001</v>
      </c>
      <c r="AE91" s="183">
        <v>-21.686</v>
      </c>
    </row>
    <row r="92" spans="1:32" ht="15" thickBot="1">
      <c r="B92" s="167" t="s">
        <v>146</v>
      </c>
      <c r="C92" s="347">
        <v>-9</v>
      </c>
      <c r="D92" s="347">
        <v>-10</v>
      </c>
      <c r="E92" s="347">
        <v>-9</v>
      </c>
      <c r="F92" s="347">
        <v>-12</v>
      </c>
      <c r="G92" s="347">
        <v>-10</v>
      </c>
      <c r="H92" s="348">
        <v>-10</v>
      </c>
      <c r="I92" s="348">
        <v>-40</v>
      </c>
      <c r="J92" s="347">
        <v>-53</v>
      </c>
      <c r="K92" s="347">
        <v>-14</v>
      </c>
      <c r="L92" s="347">
        <v>-16</v>
      </c>
      <c r="M92" s="347">
        <v>-14</v>
      </c>
      <c r="N92" s="347">
        <v>-20.278000000000006</v>
      </c>
      <c r="O92" s="347">
        <v>-18</v>
      </c>
      <c r="P92" s="347">
        <v>-17.952000000000002</v>
      </c>
      <c r="Q92" s="347">
        <v>-22</v>
      </c>
      <c r="R92" s="347">
        <v>-23</v>
      </c>
      <c r="S92" s="347">
        <v>-21</v>
      </c>
      <c r="T92" s="349">
        <v>-24</v>
      </c>
      <c r="U92" s="349">
        <v>-15</v>
      </c>
      <c r="V92" s="349">
        <v>14</v>
      </c>
      <c r="W92" s="349">
        <v>-17</v>
      </c>
      <c r="X92" s="349">
        <v>-19</v>
      </c>
      <c r="Y92" s="349">
        <v>-20</v>
      </c>
      <c r="Z92" s="349">
        <v>-19</v>
      </c>
      <c r="AA92" s="349">
        <v>-21</v>
      </c>
      <c r="AB92" s="361">
        <v>-23</v>
      </c>
      <c r="AC92" s="361">
        <v>-20</v>
      </c>
      <c r="AD92" s="347">
        <v>-23.23</v>
      </c>
      <c r="AE92" s="351">
        <v>-21.875</v>
      </c>
    </row>
    <row r="93" spans="1:32" ht="15" thickBot="1">
      <c r="A93" s="156"/>
      <c r="B93" s="186" t="s">
        <v>96</v>
      </c>
      <c r="C93" s="188">
        <v>-14</v>
      </c>
      <c r="D93" s="188">
        <v>-11</v>
      </c>
      <c r="E93" s="188">
        <v>-14</v>
      </c>
      <c r="F93" s="188">
        <v>-18</v>
      </c>
      <c r="G93" s="188">
        <v>-16</v>
      </c>
      <c r="H93" s="360">
        <v>-13</v>
      </c>
      <c r="I93" s="360">
        <v>-54</v>
      </c>
      <c r="J93" s="188">
        <v>-69</v>
      </c>
      <c r="K93" s="188">
        <v>-25</v>
      </c>
      <c r="L93" s="188">
        <v>-28</v>
      </c>
      <c r="M93" s="188">
        <v>-25</v>
      </c>
      <c r="N93" s="188">
        <v>-34.762999999999991</v>
      </c>
      <c r="O93" s="188">
        <v>-34</v>
      </c>
      <c r="P93" s="188">
        <v>-39.338999999999999</v>
      </c>
      <c r="Q93" s="188">
        <v>-34</v>
      </c>
      <c r="R93" s="188">
        <v>-30</v>
      </c>
      <c r="S93" s="188">
        <v>-39</v>
      </c>
      <c r="T93" s="190">
        <v>-73</v>
      </c>
      <c r="U93" s="190">
        <v>-26</v>
      </c>
      <c r="V93" s="190">
        <v>-23</v>
      </c>
      <c r="W93" s="190">
        <v>-29</v>
      </c>
      <c r="X93" s="190">
        <v>-34</v>
      </c>
      <c r="Y93" s="190">
        <v>-34</v>
      </c>
      <c r="Z93" s="190">
        <v>-28</v>
      </c>
      <c r="AA93" s="190">
        <v>-38</v>
      </c>
      <c r="AB93" s="198">
        <v>-29</v>
      </c>
      <c r="AC93" s="198">
        <v>-28</v>
      </c>
      <c r="AD93" s="188">
        <v>-27.969000000000001</v>
      </c>
      <c r="AE93" s="193">
        <v>-27.911999999999999</v>
      </c>
    </row>
    <row r="94" spans="1:32" ht="15" thickBot="1">
      <c r="B94" s="167" t="s">
        <v>148</v>
      </c>
      <c r="C94" s="347">
        <v>-1</v>
      </c>
      <c r="D94" s="347">
        <v>-2</v>
      </c>
      <c r="E94" s="347">
        <v>-1</v>
      </c>
      <c r="F94" s="347">
        <v>-2</v>
      </c>
      <c r="G94" s="347">
        <v>-5</v>
      </c>
      <c r="H94" s="348">
        <v>-5</v>
      </c>
      <c r="I94" s="348">
        <v>-5</v>
      </c>
      <c r="J94" s="347">
        <v>-5</v>
      </c>
      <c r="K94" s="347">
        <v>-6</v>
      </c>
      <c r="L94" s="347">
        <v>-6</v>
      </c>
      <c r="M94" s="347">
        <v>-6</v>
      </c>
      <c r="N94" s="347">
        <v>-7.5070000000000014</v>
      </c>
      <c r="O94" s="347">
        <v>-7</v>
      </c>
      <c r="P94" s="347">
        <v>-6.5789999999999997</v>
      </c>
      <c r="Q94" s="347">
        <v>-6</v>
      </c>
      <c r="R94" s="347">
        <v>-9</v>
      </c>
      <c r="S94" s="347">
        <v>-8</v>
      </c>
      <c r="T94" s="349">
        <v>-9</v>
      </c>
      <c r="U94" s="349">
        <v>-9</v>
      </c>
      <c r="V94" s="349">
        <v>-10</v>
      </c>
      <c r="W94" s="349">
        <v>-10</v>
      </c>
      <c r="X94" s="349">
        <v>-10</v>
      </c>
      <c r="Y94" s="349">
        <v>-10</v>
      </c>
      <c r="Z94" s="349">
        <v>-10</v>
      </c>
      <c r="AA94" s="349">
        <v>-10</v>
      </c>
      <c r="AB94" s="361">
        <v>-9</v>
      </c>
      <c r="AC94" s="361">
        <v>-30</v>
      </c>
      <c r="AD94" s="347">
        <v>-13.345000000000001</v>
      </c>
      <c r="AE94" s="351">
        <v>-11.625999999999999</v>
      </c>
    </row>
    <row r="95" spans="1:32" ht="15" thickBot="1">
      <c r="A95" s="156"/>
      <c r="B95" s="186" t="s">
        <v>149</v>
      </c>
      <c r="C95" s="188">
        <v>-16</v>
      </c>
      <c r="D95" s="188">
        <v>-13</v>
      </c>
      <c r="E95" s="188">
        <v>-16</v>
      </c>
      <c r="F95" s="188">
        <v>-20</v>
      </c>
      <c r="G95" s="188">
        <v>-21</v>
      </c>
      <c r="H95" s="360">
        <v>-18</v>
      </c>
      <c r="I95" s="360">
        <v>-59</v>
      </c>
      <c r="J95" s="188">
        <v>-74</v>
      </c>
      <c r="K95" s="188">
        <v>-31</v>
      </c>
      <c r="L95" s="188">
        <v>-35</v>
      </c>
      <c r="M95" s="188">
        <v>-31</v>
      </c>
      <c r="N95" s="188">
        <v>-42.269999999999982</v>
      </c>
      <c r="O95" s="188">
        <v>-40</v>
      </c>
      <c r="P95" s="188">
        <v>-46.917999999999999</v>
      </c>
      <c r="Q95" s="188">
        <v>-40</v>
      </c>
      <c r="R95" s="188">
        <v>-39</v>
      </c>
      <c r="S95" s="188">
        <v>-47</v>
      </c>
      <c r="T95" s="190">
        <v>-82</v>
      </c>
      <c r="U95" s="190">
        <v>-35</v>
      </c>
      <c r="V95" s="190">
        <v>-33</v>
      </c>
      <c r="W95" s="190">
        <v>-39</v>
      </c>
      <c r="X95" s="190">
        <v>-44</v>
      </c>
      <c r="Y95" s="190">
        <v>-44</v>
      </c>
      <c r="Z95" s="190">
        <v>-38</v>
      </c>
      <c r="AA95" s="190">
        <v>-48</v>
      </c>
      <c r="AB95" s="198">
        <v>-38</v>
      </c>
      <c r="AC95" s="198">
        <v>57</v>
      </c>
      <c r="AD95" s="188">
        <v>-41.314</v>
      </c>
      <c r="AE95" s="193">
        <v>-39.537999999999997</v>
      </c>
    </row>
    <row r="96" spans="1:32">
      <c r="B96" s="373"/>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row>
    <row r="97" spans="2:2">
      <c r="B97" s="239" t="s">
        <v>31</v>
      </c>
    </row>
  </sheetData>
  <mergeCells count="3">
    <mergeCell ref="C6:F6"/>
    <mergeCell ref="C64:F64"/>
    <mergeCell ref="C82:F82"/>
  </mergeCells>
  <pageMargins left="0.7" right="0.7" top="0.75" bottom="0.75" header="0.3" footer="0.3"/>
  <pageSetup paperSize="9" scale="96" orientation="portrait" r:id="rId1"/>
  <rowBreaks count="2" manualBreakCount="2">
    <brk id="24" max="11" man="1"/>
    <brk id="7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2F0C8AC70F6940BE618FDEF35A9D60" ma:contentTypeVersion="14" ma:contentTypeDescription="Create a new document." ma:contentTypeScope="" ma:versionID="8936dc11f9d92d3ed04c97578a327b4b">
  <xsd:schema xmlns:xsd="http://www.w3.org/2001/XMLSchema" xmlns:xs="http://www.w3.org/2001/XMLSchema" xmlns:p="http://schemas.microsoft.com/office/2006/metadata/properties" xmlns:ns2="0c4c7f6b-02a3-45a4-a5d7-4ea91aa962d2" xmlns:ns3="89aad48a-a2e3-45af-829e-6872fb605628" targetNamespace="http://schemas.microsoft.com/office/2006/metadata/properties" ma:root="true" ma:fieldsID="0c17506ffef02c47ed94c60c3986c8ef" ns2:_="" ns3:_="">
    <xsd:import namespace="0c4c7f6b-02a3-45a4-a5d7-4ea91aa962d2"/>
    <xsd:import namespace="89aad48a-a2e3-45af-829e-6872fb605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BillingMetadata" minOccurs="0"/>
                <xsd:element ref="ns2:MediaServiceDateTaken"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c7f6b-02a3-45a4-a5d7-4ea91aa962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5f9ec24-9992-4305-86dd-bf5792428ac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aad48a-a2e3-45af-829e-6872fb605628"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514fb35-2fb3-4622-a4a0-743de68f4fd2}" ma:internalName="TaxCatchAll" ma:showField="CatchAllData" ma:web="89aad48a-a2e3-45af-829e-6872fb6056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4c7f6b-02a3-45a4-a5d7-4ea91aa962d2">
      <Terms xmlns="http://schemas.microsoft.com/office/infopath/2007/PartnerControls"/>
    </lcf76f155ced4ddcb4097134ff3c332f>
    <TaxCatchAll xmlns="89aad48a-a2e3-45af-829e-6872fb6056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E70C4C-D6EC-4B6B-AA38-FAA5925026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c7f6b-02a3-45a4-a5d7-4ea91aa962d2"/>
    <ds:schemaRef ds:uri="89aad48a-a2e3-45af-829e-6872fb605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E460C0-8DFE-44B9-B7C9-686EDC5CBB8F}">
  <ds:schemaRefs>
    <ds:schemaRef ds:uri="http://schemas.microsoft.com/office/2006/metadata/properties"/>
    <ds:schemaRef ds:uri="http://schemas.microsoft.com/office/infopath/2007/PartnerControls"/>
    <ds:schemaRef ds:uri="0c4c7f6b-02a3-45a4-a5d7-4ea91aa962d2"/>
    <ds:schemaRef ds:uri="89aad48a-a2e3-45af-829e-6872fb605628"/>
  </ds:schemaRefs>
</ds:datastoreItem>
</file>

<file path=customXml/itemProps3.xml><?xml version="1.0" encoding="utf-8"?>
<ds:datastoreItem xmlns:ds="http://schemas.openxmlformats.org/officeDocument/2006/customXml" ds:itemID="{7163F2F0-30A1-4499-A84F-772E8ECE61EF}">
  <ds:schemaRefs>
    <ds:schemaRef ds:uri="http://schemas.microsoft.com/sharepoint/v3/contenttype/forms"/>
  </ds:schemaRefs>
</ds:datastoreItem>
</file>

<file path=docMetadata/LabelInfo.xml><?xml version="1.0" encoding="utf-8"?>
<clbl:labelList xmlns:clbl="http://schemas.microsoft.com/office/2020/mipLabelMetadata">
  <clbl:label id="{8d6ced6f-394e-4428-9ff5-6f7137e92841}" enabled="1" method="Privileged" siteId="{e94271ca-ede9-4c43-813c-ff40c1c775f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Q1 2026 factsheet</vt:lpstr>
      <vt:lpstr>PP segment - PL per country</vt:lpstr>
      <vt:lpstr>IFRS Financials </vt:lpstr>
      <vt:lpstr>Bridge Proportionate to IFRS</vt:lpstr>
      <vt:lpstr>Proportinate per segment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2026-05-05T14:44:56Z</dcterms:created>
  <dcterms:modified xsi:type="dcterms:W3CDTF">2026-05-05T16:17:10Z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0x0101005C2F0C8AC70F6940BE618FDEF35A9D60</vt:lpwstr>
  </property>
</Properties>
</file>