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2026\Kamux 2026\"/>
    </mc:Choice>
  </mc:AlternateContent>
  <xr:revisionPtr revIDLastSave="0" documentId="8_{85BEB8FD-4128-444F-90DA-0810672C1A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MUX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<sst xmlns="http://schemas.openxmlformats.org/spreadsheetml/2006/main" count="104" uniqueCount="44">
  <si>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</si>
  <si>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</si>
  <si>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</si>
  <si>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</si>
  <si>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</si>
  <si>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</si>
  <si>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</si>
  <si>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</si>
  <si>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</si>
  <si>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</si>
  <si>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</si>
  <si>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</si>
  <si>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</si>
  <si>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</si>
  <si>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</si>
  <si>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</si>
  <si>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</si>
  <si>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</si>
  <si>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</si>
  <si>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</si>
  <si>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</si>
  <si>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</si>
  <si>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</si>
  <si>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</si>
  <si>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Kamux Oyj</t>
  </si>
  <si>
    <t>FI4000206750</t>
  </si>
  <si>
    <t>743700KCVYIYNLPZYN56</t>
  </si>
  <si>
    <t>12.22.27</t>
  </si>
  <si>
    <t>000434187</t>
  </si>
  <si>
    <t>000434186</t>
  </si>
  <si>
    <t>000434188</t>
  </si>
  <si>
    <t>000434193</t>
  </si>
  <si>
    <t>12.23.39</t>
  </si>
  <si>
    <t>000436010</t>
  </si>
  <si>
    <t>12.39.18</t>
  </si>
  <si>
    <t>000462446</t>
  </si>
  <si>
    <t>13.05.49</t>
  </si>
  <si>
    <t>000508892</t>
  </si>
  <si>
    <t>13.31.48</t>
  </si>
  <si>
    <t>000546730</t>
  </si>
  <si>
    <t>14.12.54</t>
  </si>
  <si>
    <t>000611886</t>
  </si>
  <si>
    <t>14.53.26</t>
  </si>
  <si>
    <t>000671880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</si>
</sst>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topLeftCell="A2" zoomScale="90" zoomScaleNormal="90" workbookViewId="0">
      <selection activeCell="E11" sqref="E1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46066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46066</v>
      </c>
      <c r="C9" s="4" t="s">
        <v>25</v>
      </c>
      <c r="D9" s="7">
        <f>SUM(D15:D15005)</f>
        <v>10000</v>
      </c>
      <c r="E9" s="8">
        <f>SUMPRODUCT(D15:D15005,E15:E15005)/D9</f>
        <v>2.032</v>
      </c>
      <c r="F9" s="5" t="s">
        <v>7</v>
      </c>
      <c r="G9" s="7">
        <f>COUNT(B15:B1505)</f>
        <v>10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46066</v>
      </c>
      <c r="C15" s="5" t="s">
        <v>27</v>
      </c>
      <c r="D15" s="7">
        <v>244</v>
      </c>
      <c r="E15" s="8">
        <v>2.0449999999999999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46066</v>
      </c>
      <c r="C16" s="5" t="s">
        <v>27</v>
      </c>
      <c r="D16" s="7">
        <v>189</v>
      </c>
      <c r="E16" s="8">
        <v>2.0449999999999999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46066</v>
      </c>
      <c r="C17" s="5" t="s">
        <v>27</v>
      </c>
      <c r="D17" s="7">
        <v>179</v>
      </c>
      <c r="E17" s="8">
        <v>2.0449999999999999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46066</v>
      </c>
      <c r="C18" s="5" t="s">
        <v>27</v>
      </c>
      <c r="D18" s="7">
        <v>229</v>
      </c>
      <c r="E18" s="8">
        <v>2.0449999999999999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46066</v>
      </c>
      <c r="C19" s="5" t="s">
        <v>32</v>
      </c>
      <c r="D19" s="7">
        <v>1159</v>
      </c>
      <c r="E19" s="8">
        <v>2.0449999999999999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46066</v>
      </c>
      <c r="C20" s="5" t="s">
        <v>34</v>
      </c>
      <c r="D20" s="7">
        <v>1000</v>
      </c>
      <c r="E20" s="8">
        <v>2.0350000000000001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46066</v>
      </c>
      <c r="C21" s="5" t="s">
        <v>36</v>
      </c>
      <c r="D21" s="7">
        <v>611</v>
      </c>
      <c r="E21" s="8">
        <v>2.0350000000000001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46066</v>
      </c>
      <c r="C22" s="5" t="s">
        <v>38</v>
      </c>
      <c r="D22" s="7">
        <v>672</v>
      </c>
      <c r="E22" s="8">
        <v>2.0350000000000001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46066</v>
      </c>
      <c r="C23" s="5" t="s">
        <v>40</v>
      </c>
      <c r="D23" s="7">
        <v>717</v>
      </c>
      <c r="E23" s="8">
        <v>2.0350000000000001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46066</v>
      </c>
      <c r="C24" s="5" t="s">
        <v>42</v>
      </c>
      <c r="D24" s="7">
        <v>5000</v>
      </c>
      <c r="E24" s="8">
        <v>2.0249999999999999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2026-02-13T14:45:15Z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