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Enersense 2025\"/>
    </mc:Choice>
  </mc:AlternateContent>
  <xr:revisionPtr revIDLastSave="0" documentId="8_{4CB7D2DA-E81B-49AB-99EB-AEB5C5E06AF6}" xr6:coauthVersionLast="47" xr6:coauthVersionMax="47" xr10:uidLastSave="{00000000-0000-0000-0000-000000000000}"/>
  <bookViews>
    <workbookView xWindow="-120" yWindow="-16320" windowWidth="29040" windowHeight="15840" xr2:uid="{00000000-000D-0000-FFFF-FFFF00000000}"/>
  </bookViews>
  <sheets>
    <sheet name="ESENS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D9" i="1"/>
  <c r="G9" i="1"/>
  <c r="B9" i="1"/>
  <c r="A1" i="1" s="1"/>
</calcChain>
</file>

<file path=xl/sharedStrings.xml><?xml version="1.0" encoding="utf-8"?>
<sst xmlns="http://schemas.openxmlformats.org/spreadsheetml/2006/main" count="83" uniqueCount="41">
  <si>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</si>
  <si>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</si>
  <si>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</si>
  <si>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</si>
  <si>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</si>
  <si>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</si>
  <si>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</si>
  <si>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</si>
  <si>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</si>
  <si>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</si>
  <si>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</si>
  <si>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</si>
  <si>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</si>
  <si>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</si>
  <si>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</si>
  <si>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</si>
  <si>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</si>
  <si>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</si>
  <si>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</si>
  <si>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</si>
  <si>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</si>
  <si>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</si>
  <si>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</si>
  <si>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</si>
  <si>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Enersense International Oyj</t>
  </si>
  <si>
    <t>FI4000301585</t>
  </si>
  <si>
    <t>743700XSMVPR48XIML56</t>
  </si>
  <si>
    <t>10.26.29</t>
  </si>
  <si>
    <t>000132832</t>
  </si>
  <si>
    <t>14.40.27</t>
  </si>
  <si>
    <t>000480673</t>
  </si>
  <si>
    <t>16.12.29</t>
  </si>
  <si>
    <t>000579154</t>
  </si>
  <si>
    <t>16.46.10</t>
  </si>
  <si>
    <t>000630276</t>
  </si>
  <si>
    <t>17.07.22</t>
  </si>
  <si>
    <t>000673308</t>
  </si>
  <si>
    <t>17.54.22</t>
  </si>
  <si>
    <t>000752357</t>
  </si>
  <si>
    <t>18.01.25</t>
  </si>
  <si>
    <t>000768379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</si>
</sst>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90" zoomScaleNormal="90" workbookViewId="0">
      <selection activeCell="D23" sqref="D23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45950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45950</v>
      </c>
      <c r="C9" s="4" t="s">
        <v>25</v>
      </c>
      <c r="D9" s="7">
        <f>SUM(D15:D15000)</f>
        <v>2824</v>
      </c>
      <c r="E9" s="8">
        <f>SUMPRODUCT(D15:D15000,E15:E15000)/D9</f>
        <v>4.0854107648725213</v>
      </c>
      <c r="F9" s="5" t="s">
        <v>7</v>
      </c>
      <c r="G9" s="7">
        <f>COUNT(B15:B1500)</f>
        <v>7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45950</v>
      </c>
      <c r="C15" s="5" t="s">
        <v>27</v>
      </c>
      <c r="D15" s="7">
        <v>2000</v>
      </c>
      <c r="E15" s="8">
        <v>4.0999999999999996</v>
      </c>
      <c r="F15" s="5" t="s">
        <v>17</v>
      </c>
      <c r="G15" s="5" t="s">
        <v>7</v>
      </c>
      <c r="H15" s="5" t="s">
        <v>25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45950</v>
      </c>
      <c r="C16" s="5" t="s">
        <v>29</v>
      </c>
      <c r="D16" s="7">
        <v>124</v>
      </c>
      <c r="E16" s="8">
        <v>4.05</v>
      </c>
      <c r="F16" s="5" t="s">
        <v>17</v>
      </c>
      <c r="G16" s="5" t="s">
        <v>7</v>
      </c>
      <c r="H16" s="5" t="s">
        <v>25</v>
      </c>
      <c r="I16" s="5" t="s">
        <v>30</v>
      </c>
      <c r="J16" s="5" t="s">
        <v>19</v>
      </c>
    </row>
    <row r="17" spans="1:10" s="6" customFormat="1" ht="19.7" customHeight="1">
      <c r="A17" s="5" t="s">
        <v>24</v>
      </c>
      <c r="B17" s="20">
        <v>45950</v>
      </c>
      <c r="C17" s="5" t="s">
        <v>31</v>
      </c>
      <c r="D17" s="7">
        <v>426</v>
      </c>
      <c r="E17" s="8">
        <v>4.05</v>
      </c>
      <c r="F17" s="5" t="s">
        <v>17</v>
      </c>
      <c r="G17" s="5" t="s">
        <v>7</v>
      </c>
      <c r="H17" s="5" t="s">
        <v>25</v>
      </c>
      <c r="I17" s="5" t="s">
        <v>32</v>
      </c>
      <c r="J17" s="5" t="s">
        <v>19</v>
      </c>
    </row>
    <row r="18" spans="1:10" s="6" customFormat="1" ht="19.7" customHeight="1">
      <c r="A18" s="5" t="s">
        <v>24</v>
      </c>
      <c r="B18" s="20">
        <v>45950</v>
      </c>
      <c r="C18" s="5" t="s">
        <v>33</v>
      </c>
      <c r="D18" s="7">
        <v>125</v>
      </c>
      <c r="E18" s="8">
        <v>4.05</v>
      </c>
      <c r="F18" s="5" t="s">
        <v>17</v>
      </c>
      <c r="G18" s="5" t="s">
        <v>7</v>
      </c>
      <c r="H18" s="5" t="s">
        <v>25</v>
      </c>
      <c r="I18" s="5" t="s">
        <v>34</v>
      </c>
      <c r="J18" s="5" t="s">
        <v>19</v>
      </c>
    </row>
    <row r="19" spans="1:10" s="6" customFormat="1" ht="19.7" customHeight="1">
      <c r="A19" s="5" t="s">
        <v>24</v>
      </c>
      <c r="B19" s="20">
        <v>45950</v>
      </c>
      <c r="C19" s="5" t="s">
        <v>35</v>
      </c>
      <c r="D19" s="7">
        <v>100</v>
      </c>
      <c r="E19" s="8">
        <v>4.05</v>
      </c>
      <c r="F19" s="5" t="s">
        <v>17</v>
      </c>
      <c r="G19" s="5" t="s">
        <v>7</v>
      </c>
      <c r="H19" s="5" t="s">
        <v>25</v>
      </c>
      <c r="I19" s="5" t="s">
        <v>36</v>
      </c>
      <c r="J19" s="5" t="s">
        <v>19</v>
      </c>
    </row>
    <row r="20" spans="1:10" s="6" customFormat="1" ht="19.7" customHeight="1">
      <c r="A20" s="5" t="s">
        <v>24</v>
      </c>
      <c r="B20" s="20">
        <v>45950</v>
      </c>
      <c r="C20" s="5" t="s">
        <v>37</v>
      </c>
      <c r="D20" s="7">
        <v>19</v>
      </c>
      <c r="E20" s="8">
        <v>4.05</v>
      </c>
      <c r="F20" s="5" t="s">
        <v>17</v>
      </c>
      <c r="G20" s="5" t="s">
        <v>7</v>
      </c>
      <c r="H20" s="5" t="s">
        <v>25</v>
      </c>
      <c r="I20" s="5" t="s">
        <v>38</v>
      </c>
      <c r="J20" s="5" t="s">
        <v>19</v>
      </c>
    </row>
    <row r="21" spans="1:10" s="6" customFormat="1" ht="19.7" customHeight="1">
      <c r="A21" s="5" t="s">
        <v>24</v>
      </c>
      <c r="B21" s="20">
        <v>45950</v>
      </c>
      <c r="C21" s="5" t="s">
        <v>39</v>
      </c>
      <c r="D21" s="7">
        <v>30</v>
      </c>
      <c r="E21" s="8">
        <v>4.05</v>
      </c>
      <c r="F21" s="5" t="s">
        <v>17</v>
      </c>
      <c r="G21" s="5" t="s">
        <v>7</v>
      </c>
      <c r="H21" s="5" t="s">
        <v>25</v>
      </c>
      <c r="I21" s="5" t="s">
        <v>40</v>
      </c>
      <c r="J21" s="5" t="s">
        <v>19</v>
      </c>
    </row>
    <row r="22" spans="1:10" s="6" customFormat="1" ht="19.7" customHeight="1">
      <c r="A22" s="5"/>
      <c r="B22" s="20"/>
      <c r="C22" s="5"/>
      <c r="D22" s="7"/>
      <c r="E22" s="8"/>
      <c r="F22" s="5"/>
      <c r="G22" s="5"/>
      <c r="H22" s="5"/>
      <c r="I22" s="5"/>
      <c r="J22" s="5"/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ESENSE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2025-10-20T15:08:56Z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