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2026\Kamux 2026\"/>
    </mc:Choice>
  </mc:AlternateContent>
  <xr:revisionPtr revIDLastSave="0" documentId="8_{98FE296C-4B9A-4A32-9216-A7ABECD93B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MU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<sst xmlns="http://schemas.openxmlformats.org/spreadsheetml/2006/main" count="83" uniqueCount="40">
  <si>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</si>
  <si>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</si>
  <si>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</si>
  <si>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</si>
  <si>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</si>
  <si>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</si>
  <si>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</si>
  <si>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</si>
  <si>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</si>
  <si>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</si>
  <si>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</si>
  <si>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</si>
  <si>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</si>
  <si>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</si>
  <si>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</si>
  <si>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</si>
  <si>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</si>
  <si>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</si>
  <si>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</si>
  <si>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</si>
  <si>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</si>
  <si>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</si>
  <si>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</si>
  <si>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</si>
  <si>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Kamux Oyj</t>
  </si>
  <si>
    <t>FI4000206750</t>
  </si>
  <si>
    <t>743700KCVYIYNLPZYN56</t>
  </si>
  <si>
    <t>10.04.31</t>
  </si>
  <si>
    <t>000075232</t>
  </si>
  <si>
    <t>11.26.52</t>
  </si>
  <si>
    <t>000333623</t>
  </si>
  <si>
    <t>000333625</t>
  </si>
  <si>
    <t>11.44.20</t>
  </si>
  <si>
    <t>000368656</t>
  </si>
  <si>
    <t>14.19.21</t>
  </si>
  <si>
    <t>000649420</t>
  </si>
  <si>
    <t>14.20.12</t>
  </si>
  <si>
    <t>000650743</t>
  </si>
  <si>
    <t>14.23.43</t>
  </si>
  <si>
    <t>000656348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</si>
</sst>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15" sqref="D15:D2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46078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46078</v>
      </c>
      <c r="C9" s="4" t="s">
        <v>25</v>
      </c>
      <c r="D9" s="7">
        <f>SUM(D15:D15005)</f>
        <v>13000</v>
      </c>
      <c r="E9" s="8">
        <f>SUMPRODUCT(D15:D15005,E15:E15005)/D9</f>
        <v>1.8792307692307693</v>
      </c>
      <c r="F9" s="5" t="s">
        <v>7</v>
      </c>
      <c r="G9" s="7">
        <f>COUNT(B15:B1505)</f>
        <v>7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46078</v>
      </c>
      <c r="C15" s="5" t="s">
        <v>27</v>
      </c>
      <c r="D15" s="7">
        <v>5000</v>
      </c>
      <c r="E15" s="8">
        <v>1.85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46078</v>
      </c>
      <c r="C16" s="5" t="s">
        <v>29</v>
      </c>
      <c r="D16" s="7">
        <v>211</v>
      </c>
      <c r="E16" s="8">
        <v>1.91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46078</v>
      </c>
      <c r="C17" s="5" t="s">
        <v>29</v>
      </c>
      <c r="D17" s="7">
        <v>2289</v>
      </c>
      <c r="E17" s="8">
        <v>1.91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46078</v>
      </c>
      <c r="C18" s="5" t="s">
        <v>32</v>
      </c>
      <c r="D18" s="7">
        <v>2500</v>
      </c>
      <c r="E18" s="8">
        <v>1.9059999999999999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46078</v>
      </c>
      <c r="C19" s="5" t="s">
        <v>34</v>
      </c>
      <c r="D19" s="7">
        <v>2632</v>
      </c>
      <c r="E19" s="8">
        <v>1.88</v>
      </c>
      <c r="F19" s="5" t="s">
        <v>17</v>
      </c>
      <c r="G19" s="5" t="s">
        <v>7</v>
      </c>
      <c r="H19" s="5" t="s">
        <v>25</v>
      </c>
      <c r="I19" s="5" t="s">
        <v>35</v>
      </c>
      <c r="J19" s="5" t="s">
        <v>19</v>
      </c>
    </row>
    <row r="20" spans="1:10" s="6" customFormat="1" ht="19.7" customHeight="1">
      <c r="A20" s="5" t="s">
        <v>24</v>
      </c>
      <c r="B20" s="20">
        <v>46078</v>
      </c>
      <c r="C20" s="5" t="s">
        <v>36</v>
      </c>
      <c r="D20" s="7">
        <v>303</v>
      </c>
      <c r="E20" s="8">
        <v>1.88</v>
      </c>
      <c r="F20" s="5" t="s">
        <v>17</v>
      </c>
      <c r="G20" s="5" t="s">
        <v>7</v>
      </c>
      <c r="H20" s="5" t="s">
        <v>25</v>
      </c>
      <c r="I20" s="5" t="s">
        <v>37</v>
      </c>
      <c r="J20" s="5" t="s">
        <v>19</v>
      </c>
    </row>
    <row r="21" spans="1:10" s="6" customFormat="1" ht="19.7" customHeight="1">
      <c r="A21" s="5" t="s">
        <v>24</v>
      </c>
      <c r="B21" s="20">
        <v>46078</v>
      </c>
      <c r="C21" s="5" t="s">
        <v>38</v>
      </c>
      <c r="D21" s="7">
        <v>65</v>
      </c>
      <c r="E21" s="8">
        <v>1.88</v>
      </c>
      <c r="F21" s="5" t="s">
        <v>17</v>
      </c>
      <c r="G21" s="5" t="s">
        <v>7</v>
      </c>
      <c r="H21" s="5" t="s">
        <v>25</v>
      </c>
      <c r="I21" s="5" t="s">
        <v>39</v>
      </c>
      <c r="J21" s="5" t="s">
        <v>19</v>
      </c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KAMUX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2026-02-25T12:27:36Z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