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Enersense 2025\"/>
    </mc:Choice>
  </mc:AlternateContent>
  <xr:revisionPtr revIDLastSave="0" documentId="8_{885D16FB-CF4C-4903-87C1-893C712986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ENS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<sst xmlns="http://schemas.openxmlformats.org/spreadsheetml/2006/main" count="104" uniqueCount="45">
  <si>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</si>
  <si>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</si>
  <si>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</si>
  <si>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</si>
  <si>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</si>
  <si>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</si>
  <si>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</si>
  <si>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</si>
  <si>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</si>
  <si>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</si>
  <si>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</si>
  <si>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</si>
  <si>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</si>
  <si>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</si>
  <si>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</si>
  <si>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</si>
  <si>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</si>
  <si>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</si>
  <si>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</si>
  <si>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</si>
  <si>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</si>
  <si>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</si>
  <si>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</si>
  <si>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</si>
  <si>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Enersense International Oyj</t>
  </si>
  <si>
    <t>FI4000301585</t>
  </si>
  <si>
    <t>743700XSMVPR48XIML56</t>
  </si>
  <si>
    <t>13.06.56</t>
  </si>
  <si>
    <t>000325112</t>
  </si>
  <si>
    <t>15.37.29</t>
  </si>
  <si>
    <t>000468336</t>
  </si>
  <si>
    <t>16.30.22</t>
  </si>
  <si>
    <t>000529527</t>
  </si>
  <si>
    <t>17.07.00</t>
  </si>
  <si>
    <t>000602936</t>
  </si>
  <si>
    <t>17.16.47</t>
  </si>
  <si>
    <t>000620357</t>
  </si>
  <si>
    <t>17.34.51</t>
  </si>
  <si>
    <t>000651874</t>
  </si>
  <si>
    <t>17.52.34</t>
  </si>
  <si>
    <t>000680620</t>
  </si>
  <si>
    <t>000680619</t>
  </si>
  <si>
    <t>18.11.13</t>
  </si>
  <si>
    <t>000713067</t>
  </si>
  <si>
    <t>000713066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</si>
</sst>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topLeftCell="A2" zoomScale="90" zoomScaleNormal="90" workbookViewId="0">
      <selection activeCell="D20" sqref="D20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45889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45889</v>
      </c>
      <c r="C9" s="4" t="s">
        <v>25</v>
      </c>
      <c r="D9" s="7">
        <f>SUM(D15:D15000)</f>
        <v>4000</v>
      </c>
      <c r="E9" s="8">
        <f>SUMPRODUCT(D15:D15000,E15:E15000)/D9</f>
        <v>3.0594225000000002</v>
      </c>
      <c r="F9" s="5" t="s">
        <v>7</v>
      </c>
      <c r="G9" s="7">
        <f>COUNT(B15:B1500)</f>
        <v>10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45889</v>
      </c>
      <c r="C15" s="5" t="s">
        <v>27</v>
      </c>
      <c r="D15" s="7">
        <v>1000</v>
      </c>
      <c r="E15" s="8">
        <v>3.05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45889</v>
      </c>
      <c r="C16" s="5" t="s">
        <v>29</v>
      </c>
      <c r="D16" s="7">
        <v>1272</v>
      </c>
      <c r="E16" s="8">
        <v>3.06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45889</v>
      </c>
      <c r="C17" s="5" t="s">
        <v>31</v>
      </c>
      <c r="D17" s="7">
        <v>500</v>
      </c>
      <c r="E17" s="8">
        <v>3.06</v>
      </c>
      <c r="F17" s="5" t="s">
        <v>17</v>
      </c>
      <c r="G17" s="5" t="s">
        <v>7</v>
      </c>
      <c r="H17" s="5" t="s">
        <v>25</v>
      </c>
      <c r="I17" s="5" t="s">
        <v>32</v>
      </c>
      <c r="J17" s="5" t="s">
        <v>19</v>
      </c>
    </row>
    <row r="18" spans="1:10" s="6" customFormat="1" ht="19.7" customHeight="1">
      <c r="A18" s="5" t="s">
        <v>24</v>
      </c>
      <c r="B18" s="20">
        <v>45889</v>
      </c>
      <c r="C18" s="5" t="s">
        <v>33</v>
      </c>
      <c r="D18" s="7">
        <v>100</v>
      </c>
      <c r="E18" s="8">
        <v>3.06</v>
      </c>
      <c r="F18" s="5" t="s">
        <v>17</v>
      </c>
      <c r="G18" s="5" t="s">
        <v>7</v>
      </c>
      <c r="H18" s="5" t="s">
        <v>25</v>
      </c>
      <c r="I18" s="5" t="s">
        <v>34</v>
      </c>
      <c r="J18" s="5" t="s">
        <v>19</v>
      </c>
    </row>
    <row r="19" spans="1:10" s="6" customFormat="1" ht="19.7" customHeight="1">
      <c r="A19" s="5" t="s">
        <v>24</v>
      </c>
      <c r="B19" s="20">
        <v>45889</v>
      </c>
      <c r="C19" s="5" t="s">
        <v>35</v>
      </c>
      <c r="D19" s="7">
        <v>103</v>
      </c>
      <c r="E19" s="8">
        <v>3.06</v>
      </c>
      <c r="F19" s="5" t="s">
        <v>17</v>
      </c>
      <c r="G19" s="5" t="s">
        <v>7</v>
      </c>
      <c r="H19" s="5" t="s">
        <v>25</v>
      </c>
      <c r="I19" s="5" t="s">
        <v>36</v>
      </c>
      <c r="J19" s="5" t="s">
        <v>19</v>
      </c>
    </row>
    <row r="20" spans="1:10" s="6" customFormat="1" ht="19.7" customHeight="1">
      <c r="A20" s="5" t="s">
        <v>24</v>
      </c>
      <c r="B20" s="20">
        <v>45889</v>
      </c>
      <c r="C20" s="5" t="s">
        <v>37</v>
      </c>
      <c r="D20" s="7">
        <v>25</v>
      </c>
      <c r="E20" s="8">
        <v>3.06</v>
      </c>
      <c r="F20" s="5" t="s">
        <v>17</v>
      </c>
      <c r="G20" s="5" t="s">
        <v>7</v>
      </c>
      <c r="H20" s="5" t="s">
        <v>25</v>
      </c>
      <c r="I20" s="5" t="s">
        <v>38</v>
      </c>
      <c r="J20" s="5" t="s">
        <v>19</v>
      </c>
    </row>
    <row r="21" spans="1:10" s="6" customFormat="1" ht="19.7" customHeight="1">
      <c r="A21" s="5" t="s">
        <v>24</v>
      </c>
      <c r="B21" s="20">
        <v>45889</v>
      </c>
      <c r="C21" s="5" t="s">
        <v>39</v>
      </c>
      <c r="D21" s="7">
        <v>126</v>
      </c>
      <c r="E21" s="8">
        <v>3.06</v>
      </c>
      <c r="F21" s="5" t="s">
        <v>17</v>
      </c>
      <c r="G21" s="5" t="s">
        <v>7</v>
      </c>
      <c r="H21" s="5" t="s">
        <v>25</v>
      </c>
      <c r="I21" s="5" t="s">
        <v>40</v>
      </c>
      <c r="J21" s="5" t="s">
        <v>19</v>
      </c>
    </row>
    <row r="22" spans="1:10" s="6" customFormat="1" ht="19.7" customHeight="1">
      <c r="A22" s="5" t="s">
        <v>24</v>
      </c>
      <c r="B22" s="20">
        <v>45889</v>
      </c>
      <c r="C22" s="5" t="s">
        <v>39</v>
      </c>
      <c r="D22" s="7">
        <v>152</v>
      </c>
      <c r="E22" s="8">
        <v>3.06</v>
      </c>
      <c r="F22" s="5" t="s">
        <v>17</v>
      </c>
      <c r="G22" s="5" t="s">
        <v>7</v>
      </c>
      <c r="H22" s="5" t="s">
        <v>25</v>
      </c>
      <c r="I22" s="5" t="s">
        <v>41</v>
      </c>
      <c r="J22" s="5" t="s">
        <v>19</v>
      </c>
    </row>
    <row r="23" spans="1:10" s="6" customFormat="1" ht="19.7" customHeight="1">
      <c r="A23" s="5" t="s">
        <v>24</v>
      </c>
      <c r="B23" s="20">
        <v>45889</v>
      </c>
      <c r="C23" s="5" t="s">
        <v>42</v>
      </c>
      <c r="D23" s="7">
        <v>47</v>
      </c>
      <c r="E23" s="8">
        <v>3.08</v>
      </c>
      <c r="F23" s="5" t="s">
        <v>17</v>
      </c>
      <c r="G23" s="5" t="s">
        <v>7</v>
      </c>
      <c r="H23" s="5" t="s">
        <v>25</v>
      </c>
      <c r="I23" s="5" t="s">
        <v>43</v>
      </c>
      <c r="J23" s="5" t="s">
        <v>19</v>
      </c>
    </row>
    <row r="24" spans="1:10" s="6" customFormat="1" ht="19.7" customHeight="1">
      <c r="A24" s="5" t="s">
        <v>24</v>
      </c>
      <c r="B24" s="20">
        <v>45889</v>
      </c>
      <c r="C24" s="5" t="s">
        <v>42</v>
      </c>
      <c r="D24" s="7">
        <v>675</v>
      </c>
      <c r="E24" s="8">
        <v>3.07</v>
      </c>
      <c r="F24" s="5" t="s">
        <v>17</v>
      </c>
      <c r="G24" s="5" t="s">
        <v>7</v>
      </c>
      <c r="H24" s="5" t="s">
        <v>25</v>
      </c>
      <c r="I24" s="5" t="s">
        <v>44</v>
      </c>
      <c r="J24" s="5" t="s">
        <v>19</v>
      </c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ESENSE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2025-08-20T15:13:34Z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